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1"/>
  </bookViews>
  <sheets>
    <sheet name="references" sheetId="1" r:id="rId1"/>
    <sheet name="CPI" sheetId="2" r:id="rId2"/>
    <sheet name="gasoline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<sst xmlns="http://schemas.openxmlformats.org/spreadsheetml/2006/main" count="14" uniqueCount="12">
  <si>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year</t>
  </si>
  <si>
    <t>US CPI</t>
  </si>
  <si>
    <t>Average Annual Consumer Price Index (1982-1984 = 100)</t>
  </si>
  <si>
    <t>US Dept of Labor</t>
  </si>
  <si>
    <t>ftp://ftp.bls.gov/pub/special.requests/cpi/cpiai.txt</t>
  </si>
  <si>
    <t xml:space="preserve"> </t>
  </si>
  <si>
    <t>$ Price  per gallon</t>
  </si>
  <si>
    <t>CPI data</t>
  </si>
  <si>
    <t>gasoline data</t>
  </si>
  <si>
    <t>Bennett and Briggs textbook</t>
  </si>
  <si>
    <t>inflation rate</t>
  </si>
  <si>
    <t>Income adjusted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</si>
</sst>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4"/>
  <sheetViews>
    <sheetView zoomScalePageLayoutView="0" workbookViewId="0" topLeftCell="A1">
      <selection activeCell="B2" sqref="B2"/>
    </sheetView>
  </sheetViews>
  <sheetFormatPr defaultColWidth="9.140625" defaultRowHeight="15"/>
  <sheetData>
    <row r="2" spans="2:13" ht="15">
      <c r="B2" t="s">
        <v>7</v>
      </c>
      <c r="D2" t="s">
        <v>2</v>
      </c>
      <c r="K2" t="s">
        <v>3</v>
      </c>
      <c r="M2" t="s">
        <v>4</v>
      </c>
    </row>
    <row r="4" spans="2:4" ht="15">
      <c r="B4" t="s">
        <v>8</v>
      </c>
      <c r="D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F3" sqref="F3"/>
    </sheetView>
  </sheetViews>
  <sheetFormatPr defaultColWidth="9.140625" defaultRowHeight="15"/>
  <sheetData>
    <row r="1" spans="1:6" ht="15">
      <c r="A1" t="s">
        <v>0</v>
      </c>
      <c r="B1" t="s">
        <v>1</v>
      </c>
      <c r="C1" t="s">
        <v>10</v>
      </c>
      <c r="D1" t="s">
        <v>11</v>
      </c>
      <c r="F1" t="s">
        <v>11</v>
      </c>
    </row>
    <row r="2" spans="1:4" ht="15">
      <c r="A2">
        <v>1975</v>
      </c>
      <c r="B2">
        <v>53.9</v>
      </c>
      <c r="D2">
        <v>10000</v>
      </c>
    </row>
    <row r="3" spans="1:6" ht="15">
      <c r="A3">
        <v>1976</v>
      </c>
      <c r="B3">
        <v>56.9</v>
      </c>
      <c r="C3">
        <f>(B3-B2)/B3</f>
        <v>0.05272407732864675</v>
      </c>
      <c r="D3">
        <f>D2*(B3/B2)</f>
        <v>10556.586270871985</v>
      </c>
      <c r="F3">
        <f>10000*B3/$B$2</f>
        <v>10556.586270871985</v>
      </c>
    </row>
    <row r="4" spans="1:6" ht="15">
      <c r="A4">
        <v>1977</v>
      </c>
      <c r="B4">
        <v>60.6</v>
      </c>
      <c r="C4">
        <f aca="true" t="shared" si="0" ref="C4:C39">(B4-B3)/B4</f>
        <v>0.0610561056105611</v>
      </c>
      <c r="D4">
        <f aca="true" t="shared" si="1" ref="D4:D39">D3*(B4/B3)</f>
        <v>11243.042671614101</v>
      </c>
      <c r="F4">
        <f aca="true" t="shared" si="2" ref="F4:F39">10000*B4/$B$2</f>
        <v>11243.042671614101</v>
      </c>
    </row>
    <row r="5" spans="1:6" ht="15">
      <c r="A5">
        <v>1978</v>
      </c>
      <c r="B5">
        <v>65.2</v>
      </c>
      <c r="C5">
        <f t="shared" si="0"/>
        <v>0.07055214723926383</v>
      </c>
      <c r="D5">
        <f t="shared" si="1"/>
        <v>12096.474953617811</v>
      </c>
      <c r="F5">
        <f t="shared" si="2"/>
        <v>12096.474953617811</v>
      </c>
    </row>
    <row r="6" spans="1:6" ht="15">
      <c r="A6">
        <v>1979</v>
      </c>
      <c r="B6">
        <v>72.6</v>
      </c>
      <c r="C6">
        <f t="shared" si="0"/>
        <v>0.10192837465564727</v>
      </c>
      <c r="D6">
        <f t="shared" si="1"/>
        <v>13469.38775510204</v>
      </c>
      <c r="F6">
        <f t="shared" si="2"/>
        <v>13469.387755102041</v>
      </c>
    </row>
    <row r="7" spans="1:6" ht="15">
      <c r="A7">
        <v>1980</v>
      </c>
      <c r="B7">
        <v>82.4</v>
      </c>
      <c r="C7">
        <f t="shared" si="0"/>
        <v>0.11893203883495158</v>
      </c>
      <c r="D7">
        <f t="shared" si="1"/>
        <v>15287.56957328386</v>
      </c>
      <c r="F7">
        <f t="shared" si="2"/>
        <v>15287.56957328386</v>
      </c>
    </row>
    <row r="8" spans="1:6" ht="15">
      <c r="A8">
        <v>1981</v>
      </c>
      <c r="B8">
        <v>90.9</v>
      </c>
      <c r="C8">
        <f t="shared" si="0"/>
        <v>0.09350935093509351</v>
      </c>
      <c r="D8">
        <f t="shared" si="1"/>
        <v>16864.564007421148</v>
      </c>
      <c r="F8">
        <f t="shared" si="2"/>
        <v>16864.56400742115</v>
      </c>
    </row>
    <row r="9" spans="1:6" ht="15">
      <c r="A9">
        <v>1982</v>
      </c>
      <c r="B9">
        <v>96.5</v>
      </c>
      <c r="C9">
        <f t="shared" si="0"/>
        <v>0.05803108808290149</v>
      </c>
      <c r="D9">
        <f t="shared" si="1"/>
        <v>17903.525046382187</v>
      </c>
      <c r="F9">
        <f t="shared" si="2"/>
        <v>17903.52504638219</v>
      </c>
    </row>
    <row r="10" spans="1:6" ht="15">
      <c r="A10">
        <v>1983</v>
      </c>
      <c r="B10">
        <v>99.6</v>
      </c>
      <c r="C10">
        <f t="shared" si="0"/>
        <v>0.031124497991967818</v>
      </c>
      <c r="D10">
        <f t="shared" si="1"/>
        <v>18478.664192949902</v>
      </c>
      <c r="F10">
        <f t="shared" si="2"/>
        <v>18478.66419294991</v>
      </c>
    </row>
    <row r="11" spans="1:6" ht="15">
      <c r="A11">
        <v>1984</v>
      </c>
      <c r="B11">
        <v>103.9</v>
      </c>
      <c r="C11">
        <f t="shared" si="0"/>
        <v>0.041385948026949095</v>
      </c>
      <c r="D11">
        <f t="shared" si="1"/>
        <v>19276.437847866415</v>
      </c>
      <c r="F11">
        <f t="shared" si="2"/>
        <v>19276.43784786642</v>
      </c>
    </row>
    <row r="12" spans="1:6" ht="15">
      <c r="A12">
        <v>1985</v>
      </c>
      <c r="B12">
        <v>107.6</v>
      </c>
      <c r="C12">
        <f t="shared" si="0"/>
        <v>0.03438661710037164</v>
      </c>
      <c r="D12">
        <f t="shared" si="1"/>
        <v>19962.89424860853</v>
      </c>
      <c r="F12">
        <f t="shared" si="2"/>
        <v>19962.894248608536</v>
      </c>
    </row>
    <row r="13" spans="1:6" ht="15">
      <c r="A13">
        <v>1986</v>
      </c>
      <c r="B13">
        <v>109.6</v>
      </c>
      <c r="C13">
        <f t="shared" si="0"/>
        <v>0.018248175182481754</v>
      </c>
      <c r="D13">
        <f t="shared" si="1"/>
        <v>20333.951762523186</v>
      </c>
      <c r="F13">
        <f t="shared" si="2"/>
        <v>20333.951762523193</v>
      </c>
    </row>
    <row r="14" spans="1:6" ht="15">
      <c r="A14">
        <v>1987</v>
      </c>
      <c r="B14">
        <v>113.6</v>
      </c>
      <c r="C14">
        <f t="shared" si="0"/>
        <v>0.035211267605633804</v>
      </c>
      <c r="D14">
        <f t="shared" si="1"/>
        <v>21076.0667903525</v>
      </c>
      <c r="F14">
        <f t="shared" si="2"/>
        <v>21076.066790352506</v>
      </c>
    </row>
    <row r="15" spans="1:6" ht="15">
      <c r="A15">
        <v>1988</v>
      </c>
      <c r="B15">
        <v>118.3</v>
      </c>
      <c r="C15">
        <f t="shared" si="0"/>
        <v>0.03972950126796283</v>
      </c>
      <c r="D15">
        <f t="shared" si="1"/>
        <v>21948.051948051943</v>
      </c>
      <c r="F15">
        <f t="shared" si="2"/>
        <v>21948.051948051947</v>
      </c>
    </row>
    <row r="16" spans="1:6" ht="15">
      <c r="A16">
        <v>1989</v>
      </c>
      <c r="B16">
        <v>124</v>
      </c>
      <c r="C16">
        <f t="shared" si="0"/>
        <v>0.04596774193548389</v>
      </c>
      <c r="D16">
        <f t="shared" si="1"/>
        <v>23005.565862708718</v>
      </c>
      <c r="F16">
        <f t="shared" si="2"/>
        <v>23005.56586270872</v>
      </c>
    </row>
    <row r="17" spans="1:6" ht="15">
      <c r="A17">
        <v>1990</v>
      </c>
      <c r="B17">
        <v>130.7</v>
      </c>
      <c r="C17">
        <f t="shared" si="0"/>
        <v>0.05126243305279257</v>
      </c>
      <c r="D17">
        <f t="shared" si="1"/>
        <v>24248.608534322815</v>
      </c>
      <c r="F17">
        <f t="shared" si="2"/>
        <v>24248.608534322822</v>
      </c>
    </row>
    <row r="18" spans="1:6" ht="15">
      <c r="A18">
        <v>1991</v>
      </c>
      <c r="B18">
        <v>136.2</v>
      </c>
      <c r="C18">
        <f t="shared" si="0"/>
        <v>0.04038179148311307</v>
      </c>
      <c r="D18">
        <f t="shared" si="1"/>
        <v>25269.01669758812</v>
      </c>
      <c r="F18">
        <f t="shared" si="2"/>
        <v>25269.016697588126</v>
      </c>
    </row>
    <row r="19" spans="1:6" ht="15">
      <c r="A19">
        <v>1992</v>
      </c>
      <c r="B19">
        <v>140.3</v>
      </c>
      <c r="C19">
        <f t="shared" si="0"/>
        <v>0.029223093371347274</v>
      </c>
      <c r="D19">
        <f t="shared" si="1"/>
        <v>26029.684601113167</v>
      </c>
      <c r="F19">
        <f t="shared" si="2"/>
        <v>26029.684601113175</v>
      </c>
    </row>
    <row r="20" spans="1:6" ht="15">
      <c r="A20">
        <v>1993</v>
      </c>
      <c r="B20">
        <v>144.5</v>
      </c>
      <c r="C20">
        <f t="shared" si="0"/>
        <v>0.0290657439446366</v>
      </c>
      <c r="D20">
        <f t="shared" si="1"/>
        <v>26808.905380333945</v>
      </c>
      <c r="F20">
        <f t="shared" si="2"/>
        <v>26808.905380333952</v>
      </c>
    </row>
    <row r="21" spans="1:6" ht="15">
      <c r="A21">
        <v>1994</v>
      </c>
      <c r="B21">
        <v>148.2</v>
      </c>
      <c r="C21">
        <f t="shared" si="0"/>
        <v>0.024966261808367</v>
      </c>
      <c r="D21">
        <f t="shared" si="1"/>
        <v>27495.36178107606</v>
      </c>
      <c r="F21">
        <f t="shared" si="2"/>
        <v>27495.361781076066</v>
      </c>
    </row>
    <row r="22" spans="1:6" ht="15">
      <c r="A22">
        <v>1995</v>
      </c>
      <c r="B22">
        <v>152.4</v>
      </c>
      <c r="C22">
        <f t="shared" si="0"/>
        <v>0.027559055118110347</v>
      </c>
      <c r="D22">
        <f t="shared" si="1"/>
        <v>28274.582560296843</v>
      </c>
      <c r="F22">
        <f t="shared" si="2"/>
        <v>28274.582560296847</v>
      </c>
    </row>
    <row r="23" spans="1:6" ht="15">
      <c r="A23">
        <v>1996</v>
      </c>
      <c r="B23">
        <v>156.9</v>
      </c>
      <c r="C23">
        <f t="shared" si="0"/>
        <v>0.028680688336520075</v>
      </c>
      <c r="D23">
        <f t="shared" si="1"/>
        <v>29109.46196660482</v>
      </c>
      <c r="F23">
        <f t="shared" si="2"/>
        <v>29109.461966604824</v>
      </c>
    </row>
    <row r="24" spans="1:6" ht="15">
      <c r="A24">
        <v>1997</v>
      </c>
      <c r="B24">
        <v>160.5</v>
      </c>
      <c r="C24">
        <f t="shared" si="0"/>
        <v>0.02242990654205604</v>
      </c>
      <c r="D24">
        <f t="shared" si="1"/>
        <v>29777.365491651202</v>
      </c>
      <c r="F24">
        <f t="shared" si="2"/>
        <v>29777.365491651206</v>
      </c>
    </row>
    <row r="25" spans="1:6" ht="15">
      <c r="A25">
        <v>1998</v>
      </c>
      <c r="B25">
        <v>163</v>
      </c>
      <c r="C25">
        <f t="shared" si="0"/>
        <v>0.015337423312883436</v>
      </c>
      <c r="D25">
        <f t="shared" si="1"/>
        <v>30241.18738404452</v>
      </c>
      <c r="F25">
        <f t="shared" si="2"/>
        <v>30241.187384044526</v>
      </c>
    </row>
    <row r="26" spans="1:6" ht="15">
      <c r="A26">
        <v>1999</v>
      </c>
      <c r="B26">
        <v>166.6</v>
      </c>
      <c r="C26">
        <f t="shared" si="0"/>
        <v>0.02160864345738292</v>
      </c>
      <c r="D26">
        <f t="shared" si="1"/>
        <v>30909.090909090897</v>
      </c>
      <c r="F26">
        <f t="shared" si="2"/>
        <v>30909.090909090908</v>
      </c>
    </row>
    <row r="27" spans="1:6" ht="15">
      <c r="A27">
        <v>2000</v>
      </c>
      <c r="B27">
        <v>172.2</v>
      </c>
      <c r="C27">
        <f t="shared" si="0"/>
        <v>0.032520325203252</v>
      </c>
      <c r="D27">
        <f t="shared" si="1"/>
        <v>31948.051948051932</v>
      </c>
      <c r="F27">
        <f t="shared" si="2"/>
        <v>31948.05194805195</v>
      </c>
    </row>
    <row r="28" spans="1:6" ht="15">
      <c r="A28">
        <v>2001</v>
      </c>
      <c r="B28">
        <v>177.1</v>
      </c>
      <c r="C28">
        <f t="shared" si="0"/>
        <v>0.027667984189723355</v>
      </c>
      <c r="D28">
        <f t="shared" si="1"/>
        <v>32857.14285714285</v>
      </c>
      <c r="F28">
        <f t="shared" si="2"/>
        <v>32857.142857142855</v>
      </c>
    </row>
    <row r="29" spans="1:6" ht="15">
      <c r="A29">
        <v>2002</v>
      </c>
      <c r="B29">
        <v>179.9</v>
      </c>
      <c r="C29">
        <f t="shared" si="0"/>
        <v>0.015564202334630413</v>
      </c>
      <c r="D29">
        <f t="shared" si="1"/>
        <v>33376.62337662337</v>
      </c>
      <c r="F29">
        <f t="shared" si="2"/>
        <v>33376.62337662338</v>
      </c>
    </row>
    <row r="30" spans="1:6" ht="15">
      <c r="A30">
        <v>2003</v>
      </c>
      <c r="B30">
        <v>184</v>
      </c>
      <c r="C30">
        <f t="shared" si="0"/>
        <v>0.022282608695652142</v>
      </c>
      <c r="D30">
        <f t="shared" si="1"/>
        <v>34137.29128014841</v>
      </c>
      <c r="F30">
        <f t="shared" si="2"/>
        <v>34137.29128014843</v>
      </c>
    </row>
    <row r="31" spans="1:6" ht="15">
      <c r="A31">
        <v>2004</v>
      </c>
      <c r="B31">
        <v>188.9</v>
      </c>
      <c r="C31">
        <f t="shared" si="0"/>
        <v>0.025939650608787748</v>
      </c>
      <c r="D31">
        <f t="shared" si="1"/>
        <v>35046.382189239324</v>
      </c>
      <c r="F31">
        <f t="shared" si="2"/>
        <v>35046.38218923933</v>
      </c>
    </row>
    <row r="32" spans="1:6" ht="15">
      <c r="A32">
        <v>2005</v>
      </c>
      <c r="B32">
        <v>195.3</v>
      </c>
      <c r="C32">
        <f t="shared" si="0"/>
        <v>0.032770097286226346</v>
      </c>
      <c r="D32">
        <f t="shared" si="1"/>
        <v>36233.766233766226</v>
      </c>
      <c r="F32">
        <f t="shared" si="2"/>
        <v>36233.76623376623</v>
      </c>
    </row>
    <row r="33" spans="1:6" ht="15">
      <c r="A33">
        <v>2006</v>
      </c>
      <c r="B33">
        <v>201.6</v>
      </c>
      <c r="C33">
        <f t="shared" si="0"/>
        <v>0.031249999999999917</v>
      </c>
      <c r="D33">
        <f t="shared" si="1"/>
        <v>37402.59740259739</v>
      </c>
      <c r="F33">
        <f t="shared" si="2"/>
        <v>37402.59740259741</v>
      </c>
    </row>
    <row r="34" spans="1:6" ht="15">
      <c r="A34">
        <v>2007</v>
      </c>
      <c r="B34">
        <v>207.3</v>
      </c>
      <c r="C34">
        <f t="shared" si="0"/>
        <v>0.027496382054992843</v>
      </c>
      <c r="D34">
        <f t="shared" si="1"/>
        <v>38460.111317254166</v>
      </c>
      <c r="F34">
        <f t="shared" si="2"/>
        <v>38460.11131725417</v>
      </c>
    </row>
    <row r="35" spans="1:6" ht="15">
      <c r="A35">
        <v>2008</v>
      </c>
      <c r="B35">
        <v>215.3</v>
      </c>
      <c r="C35">
        <f t="shared" si="0"/>
        <v>0.03715745471435206</v>
      </c>
      <c r="D35">
        <f t="shared" si="1"/>
        <v>39944.34137291279</v>
      </c>
      <c r="F35">
        <f t="shared" si="2"/>
        <v>39944.3413729128</v>
      </c>
    </row>
    <row r="36" spans="1:6" ht="15">
      <c r="A36">
        <v>2009</v>
      </c>
      <c r="B36">
        <v>214.5</v>
      </c>
      <c r="C36">
        <f t="shared" si="0"/>
        <v>-0.0037296037296037825</v>
      </c>
      <c r="D36">
        <f t="shared" si="1"/>
        <v>39795.91836734693</v>
      </c>
      <c r="F36">
        <f t="shared" si="2"/>
        <v>39795.91836734694</v>
      </c>
    </row>
    <row r="37" spans="1:6" ht="15">
      <c r="A37">
        <v>2010</v>
      </c>
      <c r="B37">
        <v>218.1</v>
      </c>
      <c r="C37">
        <f t="shared" si="0"/>
        <v>0.016506189821182918</v>
      </c>
      <c r="D37">
        <f t="shared" si="1"/>
        <v>40463.82189239331</v>
      </c>
      <c r="F37">
        <f t="shared" si="2"/>
        <v>40463.821892393324</v>
      </c>
    </row>
    <row r="38" spans="1:6" ht="15">
      <c r="A38">
        <v>2011</v>
      </c>
      <c r="B38">
        <v>224.9</v>
      </c>
      <c r="C38">
        <f t="shared" si="0"/>
        <v>0.03023566029346381</v>
      </c>
      <c r="D38">
        <f t="shared" si="1"/>
        <v>41725.417439703146</v>
      </c>
      <c r="F38">
        <f t="shared" si="2"/>
        <v>41725.41743970315</v>
      </c>
    </row>
    <row r="39" spans="1:6" ht="15">
      <c r="A39">
        <v>2012</v>
      </c>
      <c r="B39">
        <v>229.6</v>
      </c>
      <c r="C39">
        <f t="shared" si="0"/>
        <v>0.020470383275261274</v>
      </c>
      <c r="D39">
        <f t="shared" si="1"/>
        <v>42597.402597402586</v>
      </c>
      <c r="F39">
        <f t="shared" si="2"/>
        <v>42597.4025974026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0</v>
      </c>
      <c r="B1" t="s">
        <v>6</v>
      </c>
    </row>
    <row r="2" spans="1:2" ht="15">
      <c r="A2">
        <v>1955</v>
      </c>
      <c r="B2">
        <v>0.291</v>
      </c>
    </row>
    <row r="3" spans="1:2" ht="15">
      <c r="A3">
        <v>1965</v>
      </c>
      <c r="B3">
        <v>0.312</v>
      </c>
    </row>
    <row r="4" spans="1:2" ht="15">
      <c r="A4">
        <v>1975</v>
      </c>
      <c r="B4">
        <v>0.567</v>
      </c>
    </row>
    <row r="5" spans="1:2" ht="15">
      <c r="A5">
        <v>1985</v>
      </c>
      <c r="B5">
        <v>1.196</v>
      </c>
    </row>
    <row r="6" spans="1:2" ht="15">
      <c r="A6">
        <v>1995</v>
      </c>
      <c r="B6">
        <v>1.205</v>
      </c>
    </row>
    <row r="7" spans="1:2" ht="15">
      <c r="A7">
        <v>2005</v>
      </c>
      <c r="B7">
        <v>2.31</v>
      </c>
    </row>
    <row r="8" ht="15">
      <c r="A8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Mary</cp:lastModifiedBy>
  <dcterms:created xsi:type="dcterms:W3CDTF">2013-03-01T06:02:30Z</dcterms:created>
  <dcterms:modified xsi:type="dcterms:W3CDTF">2013-03-04T07:20:21Z</dcterms:modified>
  <cp:category/>
  <cp:version/>
  <cp:contentType/>
  <cp:contentStatus/>
</cp:coreProperties>
</file>