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tabRatio="926" activeTab="5"/>
  </bookViews>
  <sheets>
    <sheet name="Instructions" sheetId="1" r:id="rId1"/>
    <sheet name="Unit Mission_Goals_Outcomes" sheetId="2" r:id="rId2"/>
    <sheet name="Goals_Outcomes_Relationship" sheetId="3" r:id="rId3"/>
    <sheet name="1A-Unit Description" sheetId="4" r:id="rId4"/>
    <sheet name="1B-Dist Learning_Other Services" sheetId="5" state="hidden" r:id="rId5"/>
    <sheet name="1B-Unit Goals tied to policy" sheetId="6" r:id="rId6"/>
    <sheet name="1D-Resources" sheetId="7" state="hidden" r:id="rId7"/>
    <sheet name="2A-Analysis" sheetId="8" state="hidden" r:id="rId8"/>
    <sheet name="1C-Unit Goals and Outcomes" sheetId="9" r:id="rId9"/>
    <sheet name="2A-Unit Outcomes Assessment" sheetId="10" r:id="rId10"/>
    <sheet name="3A-Improvement_Plan" sheetId="11" r:id="rId11"/>
    <sheet name="3B-Key_Strat_Time_Cost" sheetId="12" r:id="rId12"/>
    <sheet name="4-Evaluation and Reporting " sheetId="13" r:id="rId13"/>
  </sheets>
  <definedNames>
    <definedName name="_Toc366410480" localSheetId="3">'1A-Unit Description'!$B$4</definedName>
    <definedName name="_Toc366410481" localSheetId="3">'1A-Unit Description'!$B$5</definedName>
    <definedName name="_Toc366410482" localSheetId="3">'1A-Unit Description'!$B$6</definedName>
    <definedName name="_Toc366410483" localSheetId="3">'1A-Unit Description'!$B$7</definedName>
    <definedName name="_Toc366410484" localSheetId="3">'1A-Unit Description'!$B$14</definedName>
    <definedName name="_Toc366410485" localSheetId="3">'1A-Unit Description'!$B$15</definedName>
    <definedName name="_Toc366410486" localSheetId="3">'1A-Unit Description'!$B$18</definedName>
    <definedName name="_Toc366410487" localSheetId="3">'1A-Unit Description'!$B$21</definedName>
    <definedName name="_Toc366410488" localSheetId="5">'1B-Unit Goals tied to policy'!$B$1</definedName>
    <definedName name="_Toc366410488" localSheetId="8">'1C-Unit Goals and Outcomes'!$B$1</definedName>
    <definedName name="_Toc366410489" localSheetId="4">'1B-Dist Learning_Other Services'!$B$1</definedName>
    <definedName name="_Toc366410490" localSheetId="4">'1B-Dist Learning_Other Services'!$B$2</definedName>
    <definedName name="_Toc366410491" localSheetId="4">'1B-Dist Learning_Other Services'!$B$3</definedName>
    <definedName name="_Toc366410492" localSheetId="4">'1B-Dist Learning_Other Services'!$B$9</definedName>
    <definedName name="_Toc366410493" localSheetId="4">'1B-Dist Learning_Other Services'!$B$16</definedName>
    <definedName name="_Toc366410494" localSheetId="4">'1B-Dist Learning_Other Services'!$B$23</definedName>
    <definedName name="_Toc366410495" localSheetId="6">'1D-Resources'!$B$1</definedName>
    <definedName name="_Toc366410496" localSheetId="6">'1D-Resources'!$B$16</definedName>
    <definedName name="_Toc366410497" localSheetId="6">'1D-Resources'!$B$17</definedName>
    <definedName name="_Toc366410498" localSheetId="6">'1D-Resources'!$B$18</definedName>
    <definedName name="_Toc366410499" localSheetId="6">'1D-Resources'!$B$24</definedName>
    <definedName name="_Toc366410500" localSheetId="6">'1D-Resources'!$B$25</definedName>
    <definedName name="_Toc366410501" localSheetId="6">'1D-Resources'!$B$26</definedName>
    <definedName name="_Toc366410502" localSheetId="6">'1D-Resources'!$B$32</definedName>
    <definedName name="_Toc366410503" localSheetId="6">'1D-Resources'!$B$33</definedName>
    <definedName name="_Toc366410504" localSheetId="6">'1D-Resources'!$B$34</definedName>
    <definedName name="_Toc366410505" localSheetId="6">'1D-Resources'!$B$45</definedName>
    <definedName name="_Toc366410506" localSheetId="7">'2A-Analysis'!$B$1</definedName>
    <definedName name="_Toc366410507" localSheetId="7">'2A-Analysis'!$B$2</definedName>
    <definedName name="_Toc366410508" localSheetId="7">'2A-Analysis'!#REF!</definedName>
    <definedName name="_Toc366410509" localSheetId="7">'2A-Analysis'!$B$15</definedName>
    <definedName name="_Toc366410510" localSheetId="7">'2A-Analysis'!$B$24</definedName>
    <definedName name="_Toc366410511" localSheetId="7">'2A-Analysis'!$B$34</definedName>
    <definedName name="_Toc366410512" localSheetId="7">'2A-Analysis'!$B$42</definedName>
    <definedName name="_Toc366410513" localSheetId="7">'2A-Analysis'!#REF!</definedName>
    <definedName name="_Toc366410514" localSheetId="7">'2A-Analysis'!$B$44</definedName>
    <definedName name="_Toc366410515" localSheetId="9">'2A-Unit Outcomes Assessment'!$B$1</definedName>
    <definedName name="_Toc366410516" localSheetId="9">'2A-Unit Outcomes Assessment'!$B$58</definedName>
    <definedName name="_Toc366410518" localSheetId="10">'3A-Improvement_Plan'!$B$1</definedName>
    <definedName name="_Toc366410519" localSheetId="10">'3A-Improvement_Plan'!$B$5</definedName>
    <definedName name="_Toc366410520" localSheetId="10">'3A-Improvement_Plan'!#REF!</definedName>
    <definedName name="_Toc366410521" localSheetId="10">'3A-Improvement_Plan'!$B$7</definedName>
    <definedName name="_Toc366410522" localSheetId="10">'3A-Improvement_Plan'!#REF!</definedName>
    <definedName name="_Toc366410523" localSheetId="10">'3A-Improvement_Plan'!$C$7</definedName>
    <definedName name="_Toc366410524" localSheetId="10">'3A-Improvement_Plan'!$D$7</definedName>
    <definedName name="_Toc366410525" localSheetId="10">'3A-Improvement_Plan'!$E$7</definedName>
    <definedName name="_Toc366410526" localSheetId="10">'3A-Improvement_Plan'!$F$7</definedName>
    <definedName name="_Toc366410527" localSheetId="10">'3A-Improvement_Plan'!$H$7</definedName>
    <definedName name="_Toc366410553" localSheetId="10">'3A-Improvement_Plan'!$B$36</definedName>
    <definedName name="_Toc366410554" localSheetId="10">'3A-Improvement_Plan'!$B$37</definedName>
    <definedName name="_Toc366410555" localSheetId="10">'3A-Improvement_Plan'!$B$39</definedName>
    <definedName name="_Toc366410556" localSheetId="11">'3B-Key_Strat_Time_Cost'!$B$1</definedName>
    <definedName name="_Toc366410557" localSheetId="11">'3B-Key_Strat_Time_Cost'!$J$3</definedName>
    <definedName name="_Toc366410558" localSheetId="11">'3B-Key_Strat_Time_Cost'!#REF!</definedName>
    <definedName name="_Toc366410559" localSheetId="11">'3B-Key_Strat_Time_Cost'!$B$89</definedName>
    <definedName name="_Toc366410560" localSheetId="11">'3B-Key_Strat_Time_Cost'!$B$92</definedName>
    <definedName name="_Toc366410561" localSheetId="12">'4-Evaluation and Reporting '!$B$1</definedName>
    <definedName name="_Toc366410562" localSheetId="12">'4-Evaluation and Reporting '!$B$2</definedName>
    <definedName name="_Toc366410564" localSheetId="12">'4-Evaluation and Reporting '!$B$8</definedName>
    <definedName name="_Toc366410565" localSheetId="12">'4-Evaluation and Reporting '!$C$8</definedName>
    <definedName name="_Toc366410566" localSheetId="12">'4-Evaluation and Reporting '!$D$8</definedName>
    <definedName name="_Toc366410567" localSheetId="12">'4-Evaluation and Reporting '!$G$8</definedName>
    <definedName name="_Toc366410568" localSheetId="12">'4-Evaluation and Reporting '!$H$8</definedName>
    <definedName name="_Toc366410569" localSheetId="12">'4-Evaluation and Reporting '!$I$8</definedName>
    <definedName name="_Toc366410570" localSheetId="12">'4-Evaluation and Reporting '!$B$10</definedName>
    <definedName name="_Toc366410574" localSheetId="12">'4-Evaluation and Reporting '!$H$10</definedName>
    <definedName name="_Toc366410575" localSheetId="12">'4-Evaluation and Reporting '!$I$10</definedName>
    <definedName name="_Toc366410576" localSheetId="12">'4-Evaluation and Reporting '!$B$11</definedName>
    <definedName name="_Toc366410577" localSheetId="12">'4-Evaluation and Reporting '!$I$11</definedName>
    <definedName name="_Toc366410578" localSheetId="12">'4-Evaluation and Reporting '!$B$12</definedName>
    <definedName name="_Toc366410579" localSheetId="12">'4-Evaluation and Reporting '!$I$12</definedName>
    <definedName name="_Toc366410580" localSheetId="12">'4-Evaluation and Reporting '!$B$13</definedName>
    <definedName name="_Toc366410581" localSheetId="12">'4-Evaluation and Reporting '!$I$13</definedName>
    <definedName name="_Toc366410582" localSheetId="12">'4-Evaluation and Reporting '!$B$14</definedName>
    <definedName name="_Toc366410583" localSheetId="12">'4-Evaluation and Reporting '!$I$14</definedName>
    <definedName name="_Toc366410584" localSheetId="12">'4-Evaluation and Reporting '!$B$15</definedName>
    <definedName name="_Toc366410585" localSheetId="12">'4-Evaluation and Reporting '!$I$15</definedName>
    <definedName name="_Toc366410586" localSheetId="12">'4-Evaluation and Reporting '!$B$16</definedName>
    <definedName name="_Toc366410587" localSheetId="12">'4-Evaluation and Reporting '!$I$16</definedName>
    <definedName name="_Toc366410588" localSheetId="12">'4-Evaluation and Reporting '!$B$17</definedName>
    <definedName name="_Toc366410589" localSheetId="12">'4-Evaluation and Reporting '!$I$17</definedName>
    <definedName name="_Toc366410590" localSheetId="12">'4-Evaluation and Reporting '!$B$18</definedName>
    <definedName name="_Toc366410591" localSheetId="12">'4-Evaluation and Reporting '!$I$18</definedName>
    <definedName name="_Toc366410592" localSheetId="12">'4-Evaluation and Reporting '!$B$19</definedName>
    <definedName name="_Toc366410593" localSheetId="12">'4-Evaluation and Reporting '!$I$19</definedName>
    <definedName name="_Toc366410594" localSheetId="12">'4-Evaluation and Reporting '!$B$20</definedName>
    <definedName name="_Toc366410595" localSheetId="12">'4-Evaluation and Reporting '!$I$20</definedName>
    <definedName name="_Toc366410596" localSheetId="12">'4-Evaluation and Reporting '!$B$21</definedName>
    <definedName name="_Toc366410597" localSheetId="12">'4-Evaluation and Reporting '!$I$21</definedName>
    <definedName name="_Toc366410598" localSheetId="12">'4-Evaluation and Reporting '!$B$22</definedName>
    <definedName name="_Toc366410599" localSheetId="12">'4-Evaluation and Reporting '!$I$22</definedName>
    <definedName name="_Toc366410600" localSheetId="12">'4-Evaluation and Reporting '!$B$23</definedName>
    <definedName name="_Toc366410601" localSheetId="12">'4-Evaluation and Reporting '!$I$23</definedName>
    <definedName name="_Toc366410602" localSheetId="12">'4-Evaluation and Reporting '!$B$24</definedName>
    <definedName name="_Toc366410603" localSheetId="12">'4-Evaluation and Reporting '!$I$24</definedName>
    <definedName name="_Toc366410604" localSheetId="12">'4-Evaluation and Reporting '!$B$25</definedName>
    <definedName name="_Toc366410605" localSheetId="12">'4-Evaluation and Reporting '!$I$25</definedName>
    <definedName name="_Toc366410606" localSheetId="12">'4-Evaluation and Reporting '!$B$26</definedName>
    <definedName name="_Toc366410607" localSheetId="12">'4-Evaluation and Reporting '!$I$26</definedName>
    <definedName name="_Toc366410608" localSheetId="12">'4-Evaluation and Reporting '!$B$27</definedName>
    <definedName name="_Toc366410609" localSheetId="12">'4-Evaluation and Reporting '!$I$27</definedName>
    <definedName name="_Toc366410610" localSheetId="12">'4-Evaluation and Reporting '!$B$28</definedName>
    <definedName name="_Toc366410611" localSheetId="12">'4-Evaluation and Reporting '!$I$28</definedName>
    <definedName name="_Toc366410612" localSheetId="12">'4-Evaluation and Reporting '!$B$29</definedName>
    <definedName name="_Toc366410613" localSheetId="12">'4-Evaluation and Reporting '!$I$29</definedName>
    <definedName name="_Toc366410614" localSheetId="12">'4-Evaluation and Reporting '!$B$30</definedName>
    <definedName name="_Toc366410615" localSheetId="12">'4-Evaluation and Reporting '!$I$30</definedName>
    <definedName name="_Toc366410616" localSheetId="12">'4-Evaluation and Reporting '!$B$31</definedName>
    <definedName name="_Toc366410617" localSheetId="12">'4-Evaluation and Reporting '!$I$31</definedName>
    <definedName name="_Toc366410618" localSheetId="12">'4-Evaluation and Reporting '!$B$32</definedName>
    <definedName name="_Toc366410619" localSheetId="12">'4-Evaluation and Reporting '!$I$32</definedName>
    <definedName name="_Toc366410620" localSheetId="12">'4-Evaluation and Reporting '!$B$33</definedName>
    <definedName name="_Toc366410621" localSheetId="12">'4-Evaluation and Reporting '!$I$33</definedName>
    <definedName name="_Toc366410622" localSheetId="12">'4-Evaluation and Reporting '!$B$34</definedName>
    <definedName name="_Toc366410623" localSheetId="12">'4-Evaluation and Reporting '!$I$34</definedName>
    <definedName name="_Toc366410624" localSheetId="12">'4-Evaluation and Reporting '!$B$37</definedName>
    <definedName name="_Toc366410625" localSheetId="12">'4-Evaluation and Reporting '!$B$41</definedName>
    <definedName name="_Toc366410626" localSheetId="12">'4-Evaluation and Reporting '!$B$44</definedName>
    <definedName name="Dropdown1" localSheetId="11">'3B-Key_Strat_Time_Cost'!$D$7</definedName>
    <definedName name="OLE_LINK10" localSheetId="10">'3A-Improvement_Plan'!#REF!</definedName>
    <definedName name="OLE_LINK100" localSheetId="10">'3A-Improvement_Plan'!$C$16</definedName>
    <definedName name="OLE_LINK101" localSheetId="10">'3A-Improvement_Plan'!$C$17</definedName>
    <definedName name="OLE_LINK102" localSheetId="10">'3A-Improvement_Plan'!$C$18</definedName>
    <definedName name="OLE_LINK103" localSheetId="10">'3A-Improvement_Plan'!$C$19</definedName>
    <definedName name="OLE_LINK104" localSheetId="10">'3A-Improvement_Plan'!$C$20</definedName>
    <definedName name="OLE_LINK105" localSheetId="10">'3A-Improvement_Plan'!$C$21</definedName>
    <definedName name="OLE_LINK106" localSheetId="10">'3A-Improvement_Plan'!$C$22</definedName>
    <definedName name="OLE_LINK107" localSheetId="10">'3A-Improvement_Plan'!$C$23</definedName>
    <definedName name="OLE_LINK108" localSheetId="10">'3A-Improvement_Plan'!$C$24</definedName>
    <definedName name="OLE_LINK109" localSheetId="10">'3A-Improvement_Plan'!$C$25</definedName>
    <definedName name="OLE_LINK110" localSheetId="10">'3A-Improvement_Plan'!$C$26</definedName>
    <definedName name="OLE_LINK111" localSheetId="10">'3A-Improvement_Plan'!$C$27</definedName>
    <definedName name="OLE_LINK112" localSheetId="10">'3A-Improvement_Plan'!$C$28</definedName>
    <definedName name="OLE_LINK113" localSheetId="10">'3A-Improvement_Plan'!$C$29</definedName>
    <definedName name="OLE_LINK114" localSheetId="10">'3A-Improvement_Plan'!$C$30</definedName>
    <definedName name="OLE_LINK115" localSheetId="10">'3A-Improvement_Plan'!$C$31</definedName>
    <definedName name="OLE_LINK116" localSheetId="10">'3A-Improvement_Plan'!$C$32</definedName>
    <definedName name="OLE_LINK117" localSheetId="10">'3A-Improvement_Plan'!$C$33</definedName>
    <definedName name="OLE_LINK118" localSheetId="10">'3A-Improvement_Plan'!$D$10</definedName>
    <definedName name="OLE_LINK119" localSheetId="10">'3A-Improvement_Plan'!$D$11</definedName>
    <definedName name="OLE_LINK12" localSheetId="10">'3A-Improvement_Plan'!$D$12</definedName>
    <definedName name="OLE_LINK120" localSheetId="10">'3A-Improvement_Plan'!$D$20</definedName>
    <definedName name="OLE_LINK121" localSheetId="10">'3A-Improvement_Plan'!$D$21</definedName>
    <definedName name="OLE_LINK122" localSheetId="10">'3A-Improvement_Plan'!$D$22</definedName>
    <definedName name="OLE_LINK123" localSheetId="10">'3A-Improvement_Plan'!$D$23</definedName>
    <definedName name="OLE_LINK124" localSheetId="10">'3A-Improvement_Plan'!$D$24</definedName>
    <definedName name="OLE_LINK125" localSheetId="10">'3A-Improvement_Plan'!$D$25</definedName>
    <definedName name="OLE_LINK126" localSheetId="10">'3A-Improvement_Plan'!$D$26</definedName>
    <definedName name="OLE_LINK127" localSheetId="10">'3A-Improvement_Plan'!$D$27</definedName>
    <definedName name="OLE_LINK128" localSheetId="10">'3A-Improvement_Plan'!$D$28</definedName>
    <definedName name="OLE_LINK129" localSheetId="10">'3A-Improvement_Plan'!$D$29</definedName>
    <definedName name="OLE_LINK13" localSheetId="5">'1B-Unit Goals tied to policy'!#REF!</definedName>
    <definedName name="OLE_LINK13" localSheetId="8">'1C-Unit Goals and Outcomes'!$G$10</definedName>
    <definedName name="OLE_LINK130" localSheetId="10">'3A-Improvement_Plan'!$D$30</definedName>
    <definedName name="OLE_LINK131" localSheetId="10">'3A-Improvement_Plan'!$D$31</definedName>
    <definedName name="OLE_LINK132" localSheetId="10">'3A-Improvement_Plan'!$D$32</definedName>
    <definedName name="OLE_LINK133" localSheetId="10">'3A-Improvement_Plan'!$D$33</definedName>
    <definedName name="OLE_LINK134" localSheetId="10">'3A-Improvement_Plan'!$E$11</definedName>
    <definedName name="OLE_LINK135" localSheetId="10">'3A-Improvement_Plan'!$E$12</definedName>
    <definedName name="OLE_LINK136" localSheetId="10">'3A-Improvement_Plan'!$E$13</definedName>
    <definedName name="OLE_LINK137" localSheetId="10">'3A-Improvement_Plan'!$E$14</definedName>
    <definedName name="OLE_LINK138" localSheetId="10">'3A-Improvement_Plan'!$E$15</definedName>
    <definedName name="OLE_LINK139" localSheetId="10">'3A-Improvement_Plan'!$E$16</definedName>
    <definedName name="OLE_LINK14" localSheetId="10">'3A-Improvement_Plan'!$D$13</definedName>
    <definedName name="OLE_LINK140" localSheetId="10">'3A-Improvement_Plan'!$E$17</definedName>
    <definedName name="OLE_LINK141" localSheetId="10">'3A-Improvement_Plan'!$E$18</definedName>
    <definedName name="OLE_LINK142" localSheetId="10">'3A-Improvement_Plan'!$E$20</definedName>
    <definedName name="OLE_LINK143" localSheetId="10">'3A-Improvement_Plan'!$E$21</definedName>
    <definedName name="OLE_LINK144" localSheetId="10">'3A-Improvement_Plan'!$E$22</definedName>
    <definedName name="OLE_LINK145" localSheetId="10">'3A-Improvement_Plan'!$E$23</definedName>
    <definedName name="OLE_LINK146" localSheetId="10">'3A-Improvement_Plan'!$E$24</definedName>
    <definedName name="OLE_LINK147" localSheetId="10">'3A-Improvement_Plan'!$E$25</definedName>
    <definedName name="OLE_LINK148" localSheetId="10">'3A-Improvement_Plan'!$E$26</definedName>
    <definedName name="OLE_LINK149" localSheetId="10">'3A-Improvement_Plan'!$E$27</definedName>
    <definedName name="OLE_LINK15" localSheetId="5">'1B-Unit Goals tied to policy'!#REF!</definedName>
    <definedName name="OLE_LINK15" localSheetId="8">'1C-Unit Goals and Outcomes'!$G$11</definedName>
    <definedName name="OLE_LINK150" localSheetId="10">'3A-Improvement_Plan'!$E$28</definedName>
    <definedName name="OLE_LINK151" localSheetId="10">'3A-Improvement_Plan'!$E$29</definedName>
    <definedName name="OLE_LINK152" localSheetId="10">'3A-Improvement_Plan'!$E$30</definedName>
    <definedName name="OLE_LINK153" localSheetId="10">'3A-Improvement_Plan'!$E$31</definedName>
    <definedName name="OLE_LINK154" localSheetId="10">'3A-Improvement_Plan'!$E$32</definedName>
    <definedName name="OLE_LINK155" localSheetId="10">'3A-Improvement_Plan'!$E$33</definedName>
    <definedName name="OLE_LINK156" localSheetId="10">'3A-Improvement_Plan'!$B$8</definedName>
    <definedName name="OLE_LINK16" localSheetId="5">'1B-Unit Goals tied to policy'!#REF!</definedName>
    <definedName name="OLE_LINK16" localSheetId="8">'1C-Unit Goals and Outcomes'!$G$12</definedName>
    <definedName name="OLE_LINK17" localSheetId="10">'3A-Improvement_Plan'!$D$14</definedName>
    <definedName name="OLE_LINK18" localSheetId="10">'3A-Improvement_Plan'!$D$15</definedName>
    <definedName name="OLE_LINK19" localSheetId="5">'1B-Unit Goals tied to policy'!#REF!</definedName>
    <definedName name="OLE_LINK19" localSheetId="8">'1C-Unit Goals and Outcomes'!$G$13</definedName>
    <definedName name="OLE_LINK20" localSheetId="5">'1B-Unit Goals tied to policy'!#REF!</definedName>
    <definedName name="OLE_LINK20" localSheetId="8">'1C-Unit Goals and Outcomes'!$G$14</definedName>
    <definedName name="OLE_LINK21" localSheetId="5">'1B-Unit Goals tied to policy'!#REF!</definedName>
    <definedName name="OLE_LINK21" localSheetId="8">'1C-Unit Goals and Outcomes'!$G$15</definedName>
    <definedName name="OLE_LINK22" localSheetId="10">'3A-Improvement_Plan'!$D$16</definedName>
    <definedName name="OLE_LINK23" localSheetId="10">'3A-Improvement_Plan'!$D$17</definedName>
    <definedName name="OLE_LINK24" localSheetId="10">'3A-Improvement_Plan'!$D$18</definedName>
    <definedName name="OLE_LINK25" localSheetId="10">'3A-Improvement_Plan'!$D$19</definedName>
    <definedName name="OLE_LINK26" localSheetId="5">'1B-Unit Goals tied to policy'!#REF!</definedName>
    <definedName name="OLE_LINK26" localSheetId="8">'1C-Unit Goals and Outcomes'!$G$16</definedName>
    <definedName name="OLE_LINK27" localSheetId="5">'1B-Unit Goals tied to policy'!#REF!</definedName>
    <definedName name="OLE_LINK27" localSheetId="8">'1C-Unit Goals and Outcomes'!$G$17</definedName>
    <definedName name="OLE_LINK28" localSheetId="5">'1B-Unit Goals tied to policy'!#REF!</definedName>
    <definedName name="OLE_LINK28" localSheetId="8">'1C-Unit Goals and Outcomes'!$G$18</definedName>
    <definedName name="OLE_LINK29" localSheetId="5">'1B-Unit Goals tied to policy'!#REF!</definedName>
    <definedName name="OLE_LINK29" localSheetId="8">'1C-Unit Goals and Outcomes'!$G$19</definedName>
    <definedName name="OLE_LINK3" localSheetId="5">'1B-Unit Goals tied to policy'!#REF!</definedName>
    <definedName name="OLE_LINK3" localSheetId="8">'1C-Unit Goals and Outcomes'!$G$5</definedName>
    <definedName name="OLE_LINK30" localSheetId="5">'1B-Unit Goals tied to policy'!#REF!</definedName>
    <definedName name="OLE_LINK30" localSheetId="8">'1C-Unit Goals and Outcomes'!$G$20</definedName>
    <definedName name="OLE_LINK31" localSheetId="5">'1B-Unit Goals tied to policy'!#REF!</definedName>
    <definedName name="OLE_LINK31" localSheetId="8">'1C-Unit Goals and Outcomes'!$G$21</definedName>
    <definedName name="OLE_LINK32" localSheetId="5">'1B-Unit Goals tied to policy'!#REF!</definedName>
    <definedName name="OLE_LINK32" localSheetId="8">'1C-Unit Goals and Outcomes'!$G$22</definedName>
    <definedName name="OLE_LINK33" localSheetId="5">'1B-Unit Goals tied to policy'!#REF!</definedName>
    <definedName name="OLE_LINK33" localSheetId="8">'1C-Unit Goals and Outcomes'!$G$23</definedName>
    <definedName name="OLE_LINK34" localSheetId="5">'1B-Unit Goals tied to policy'!#REF!</definedName>
    <definedName name="OLE_LINK34" localSheetId="8">'1C-Unit Goals and Outcomes'!$G$24</definedName>
    <definedName name="OLE_LINK35" localSheetId="5">'1B-Unit Goals tied to policy'!#REF!</definedName>
    <definedName name="OLE_LINK35" localSheetId="8">'1C-Unit Goals and Outcomes'!$G$25</definedName>
    <definedName name="OLE_LINK36" localSheetId="5">'1B-Unit Goals tied to policy'!#REF!</definedName>
    <definedName name="OLE_LINK36" localSheetId="8">'1C-Unit Goals and Outcomes'!$G$26</definedName>
    <definedName name="OLE_LINK37" localSheetId="5">'1B-Unit Goals tied to policy'!#REF!</definedName>
    <definedName name="OLE_LINK37" localSheetId="8">'1C-Unit Goals and Outcomes'!$G$27</definedName>
    <definedName name="OLE_LINK38" localSheetId="5">'1B-Unit Goals tied to policy'!#REF!</definedName>
    <definedName name="OLE_LINK38" localSheetId="8">'1C-Unit Goals and Outcomes'!$G$28</definedName>
    <definedName name="OLE_LINK39" localSheetId="5">'1B-Unit Goals tied to policy'!#REF!</definedName>
    <definedName name="OLE_LINK39" localSheetId="8">'1C-Unit Goals and Outcomes'!$G$29</definedName>
    <definedName name="OLE_LINK4" localSheetId="5">'1B-Unit Goals tied to policy'!#REF!</definedName>
    <definedName name="OLE_LINK4" localSheetId="8">'1C-Unit Goals and Outcomes'!$G$6</definedName>
    <definedName name="OLE_LINK40" localSheetId="5">'1B-Unit Goals tied to policy'!#REF!</definedName>
    <definedName name="OLE_LINK40" localSheetId="8">'1C-Unit Goals and Outcomes'!$G$30</definedName>
    <definedName name="OLE_LINK41" localSheetId="5">'1B-Unit Goals tied to policy'!#REF!</definedName>
    <definedName name="OLE_LINK41" localSheetId="8">'1C-Unit Goals and Outcomes'!$G$31</definedName>
    <definedName name="OLE_LINK42" localSheetId="5">'1B-Unit Goals tied to policy'!#REF!</definedName>
    <definedName name="OLE_LINK42" localSheetId="8">'1C-Unit Goals and Outcomes'!$G$32</definedName>
    <definedName name="OLE_LINK43" localSheetId="5">'1B-Unit Goals tied to policy'!#REF!</definedName>
    <definedName name="OLE_LINK43" localSheetId="8">'1C-Unit Goals and Outcomes'!$G$33</definedName>
    <definedName name="OLE_LINK44" localSheetId="5">'1B-Unit Goals tied to policy'!#REF!</definedName>
    <definedName name="OLE_LINK44" localSheetId="8">'1C-Unit Goals and Outcomes'!$G$34</definedName>
    <definedName name="OLE_LINK45" localSheetId="5">'1B-Unit Goals tied to policy'!#REF!</definedName>
    <definedName name="OLE_LINK45" localSheetId="8">'1C-Unit Goals and Outcomes'!$G$35</definedName>
    <definedName name="OLE_LINK46" localSheetId="5">'1B-Unit Goals tied to policy'!#REF!</definedName>
    <definedName name="OLE_LINK46" localSheetId="8">'1C-Unit Goals and Outcomes'!$G$36</definedName>
    <definedName name="OLE_LINK47" localSheetId="5">'1B-Unit Goals tied to policy'!#REF!</definedName>
    <definedName name="OLE_LINK47" localSheetId="8">'1C-Unit Goals and Outcomes'!$G$37</definedName>
    <definedName name="OLE_LINK48" localSheetId="5">'1B-Unit Goals tied to policy'!#REF!</definedName>
    <definedName name="OLE_LINK48" localSheetId="8">'1C-Unit Goals and Outcomes'!$G$38</definedName>
    <definedName name="OLE_LINK49" localSheetId="5">'1B-Unit Goals tied to policy'!#REF!</definedName>
    <definedName name="OLE_LINK49" localSheetId="8">'1C-Unit Goals and Outcomes'!$G$39</definedName>
    <definedName name="OLE_LINK5" localSheetId="5">'1B-Unit Goals tied to policy'!#REF!</definedName>
    <definedName name="OLE_LINK5" localSheetId="8">'1C-Unit Goals and Outcomes'!$G$7</definedName>
    <definedName name="OLE_LINK50" localSheetId="5">'1B-Unit Goals tied to policy'!#REF!</definedName>
    <definedName name="OLE_LINK50" localSheetId="8">'1C-Unit Goals and Outcomes'!$G$40</definedName>
    <definedName name="OLE_LINK51" localSheetId="5">'1B-Unit Goals tied to policy'!#REF!</definedName>
    <definedName name="OLE_LINK51" localSheetId="8">'1C-Unit Goals and Outcomes'!$G$41</definedName>
    <definedName name="OLE_LINK52" localSheetId="5">'1B-Unit Goals tied to policy'!#REF!</definedName>
    <definedName name="OLE_LINK52" localSheetId="8">'1C-Unit Goals and Outcomes'!$G$42</definedName>
    <definedName name="OLE_LINK53" localSheetId="5">'1B-Unit Goals tied to policy'!#REF!</definedName>
    <definedName name="OLE_LINK53" localSheetId="8">'1C-Unit Goals and Outcomes'!$G$43</definedName>
    <definedName name="OLE_LINK54" localSheetId="5">'1B-Unit Goals tied to policy'!#REF!</definedName>
    <definedName name="OLE_LINK54" localSheetId="8">'1C-Unit Goals and Outcomes'!$G$44</definedName>
    <definedName name="OLE_LINK55" localSheetId="5">'1B-Unit Goals tied to policy'!#REF!</definedName>
    <definedName name="OLE_LINK55" localSheetId="8">'1C-Unit Goals and Outcomes'!$G$45</definedName>
    <definedName name="OLE_LINK56" localSheetId="5">'1B-Unit Goals tied to policy'!#REF!</definedName>
    <definedName name="OLE_LINK56" localSheetId="8">'1C-Unit Goals and Outcomes'!$G$46</definedName>
    <definedName name="OLE_LINK57" localSheetId="5">'1B-Unit Goals tied to policy'!#REF!</definedName>
    <definedName name="OLE_LINK57" localSheetId="8">'1C-Unit Goals and Outcomes'!$G$47</definedName>
    <definedName name="OLE_LINK58" localSheetId="5">'1B-Unit Goals tied to policy'!#REF!</definedName>
    <definedName name="OLE_LINK58" localSheetId="8">'1C-Unit Goals and Outcomes'!$G$48</definedName>
    <definedName name="OLE_LINK59" localSheetId="5">'1B-Unit Goals tied to policy'!#REF!</definedName>
    <definedName name="OLE_LINK59" localSheetId="8">'1C-Unit Goals and Outcomes'!$G$49</definedName>
    <definedName name="OLE_LINK6" localSheetId="5">'1B-Unit Goals tied to policy'!$B$19</definedName>
    <definedName name="OLE_LINK6" localSheetId="8">'1C-Unit Goals and Outcomes'!$B$3</definedName>
    <definedName name="OLE_LINK60" localSheetId="5">'1B-Unit Goals tied to policy'!#REF!</definedName>
    <definedName name="OLE_LINK60" localSheetId="8">'1C-Unit Goals and Outcomes'!$G$50</definedName>
    <definedName name="OLE_LINK61" localSheetId="5">'1B-Unit Goals tied to policy'!#REF!</definedName>
    <definedName name="OLE_LINK61" localSheetId="8">'1C-Unit Goals and Outcomes'!$G$51</definedName>
    <definedName name="OLE_LINK62" localSheetId="5">'1B-Unit Goals tied to policy'!#REF!</definedName>
    <definedName name="OLE_LINK62" localSheetId="8">'1C-Unit Goals and Outcomes'!$G$52</definedName>
    <definedName name="OLE_LINK63" localSheetId="5">'1B-Unit Goals tied to policy'!#REF!</definedName>
    <definedName name="OLE_LINK63" localSheetId="8">'1C-Unit Goals and Outcomes'!$G$53</definedName>
    <definedName name="OLE_LINK64" localSheetId="5">'1B-Unit Goals tied to policy'!#REF!</definedName>
    <definedName name="OLE_LINK64" localSheetId="8">'1C-Unit Goals and Outcomes'!$G$54</definedName>
    <definedName name="OLE_LINK66" localSheetId="10">'3A-Improvement_Plan'!$C$9</definedName>
    <definedName name="OLE_LINK67" localSheetId="10">'3A-Improvement_Plan'!$D$9</definedName>
    <definedName name="OLE_LINK68" localSheetId="10">'3A-Improvement_Plan'!$E$9</definedName>
    <definedName name="OLE_LINK69" localSheetId="10">'3A-Improvement_Plan'!$B$10</definedName>
    <definedName name="OLE_LINK7" localSheetId="5">'1B-Unit Goals tied to policy'!#REF!</definedName>
    <definedName name="OLE_LINK7" localSheetId="8">'1C-Unit Goals and Outcomes'!$G$8</definedName>
    <definedName name="OLE_LINK70" localSheetId="10">'3A-Improvement_Plan'!$B$11</definedName>
    <definedName name="OLE_LINK71" localSheetId="10">'3A-Improvement_Plan'!$B$12</definedName>
    <definedName name="OLE_LINK72" localSheetId="10">'3A-Improvement_Plan'!$B$13</definedName>
    <definedName name="OLE_LINK73" localSheetId="10">'3A-Improvement_Plan'!$B$14</definedName>
    <definedName name="OLE_LINK74" localSheetId="10">'3A-Improvement_Plan'!$B$15</definedName>
    <definedName name="OLE_LINK75" localSheetId="10">'3A-Improvement_Plan'!$B$16</definedName>
    <definedName name="OLE_LINK76" localSheetId="10">'3A-Improvement_Plan'!$B$17</definedName>
    <definedName name="OLE_LINK77" localSheetId="10">'3A-Improvement_Plan'!$B$18</definedName>
    <definedName name="OLE_LINK78" localSheetId="10">'3A-Improvement_Plan'!$B$19</definedName>
    <definedName name="OLE_LINK79" localSheetId="10">'3A-Improvement_Plan'!$B$20</definedName>
    <definedName name="OLE_LINK8" localSheetId="5">'1B-Unit Goals tied to policy'!#REF!</definedName>
    <definedName name="OLE_LINK8" localSheetId="8">'1C-Unit Goals and Outcomes'!$G$9</definedName>
    <definedName name="OLE_LINK80" localSheetId="10">'3A-Improvement_Plan'!$B$21</definedName>
    <definedName name="OLE_LINK81" localSheetId="10">'3A-Improvement_Plan'!$B$22</definedName>
    <definedName name="OLE_LINK82" localSheetId="10">'3A-Improvement_Plan'!$B$23</definedName>
    <definedName name="OLE_LINK83" localSheetId="10">'3A-Improvement_Plan'!$B$24</definedName>
    <definedName name="OLE_LINK84" localSheetId="10">'3A-Improvement_Plan'!$B$25</definedName>
    <definedName name="OLE_LINK85" localSheetId="10">'3A-Improvement_Plan'!$B$26</definedName>
    <definedName name="OLE_LINK86" localSheetId="10">'3A-Improvement_Plan'!$B$27</definedName>
    <definedName name="OLE_LINK87" localSheetId="10">'3A-Improvement_Plan'!$B$28</definedName>
    <definedName name="OLE_LINK88" localSheetId="10">'3A-Improvement_Plan'!$B$29</definedName>
    <definedName name="OLE_LINK89" localSheetId="10">'3A-Improvement_Plan'!$B$31</definedName>
    <definedName name="OLE_LINK9" localSheetId="10">'3A-Improvement_Plan'!#REF!</definedName>
    <definedName name="OLE_LINK90" localSheetId="10">'3A-Improvement_Plan'!$B$30</definedName>
    <definedName name="OLE_LINK91" localSheetId="10">'3A-Improvement_Plan'!$B$32</definedName>
    <definedName name="OLE_LINK92" localSheetId="10">'3A-Improvement_Plan'!$B$33</definedName>
    <definedName name="OLE_LINK94" localSheetId="10">'3A-Improvement_Plan'!$C$10</definedName>
    <definedName name="OLE_LINK95" localSheetId="10">'3A-Improvement_Plan'!$C$11</definedName>
    <definedName name="OLE_LINK96" localSheetId="10">'3A-Improvement_Plan'!$C$12</definedName>
    <definedName name="OLE_LINK97" localSheetId="10">'3A-Improvement_Plan'!$C$13</definedName>
    <definedName name="OLE_LINK98" localSheetId="10">'3A-Improvement_Plan'!$C$14</definedName>
    <definedName name="OLE_LINK99" localSheetId="10">'3A-Improvement_Plan'!$C$15</definedName>
    <definedName name="_xlnm.Print_Area" localSheetId="3">'1A-Unit Description'!$A$1:$D$23</definedName>
    <definedName name="_xlnm.Print_Area" localSheetId="4">'1B-Dist Learning_Other Services'!$A$1:$K$46</definedName>
    <definedName name="_xlnm.Print_Area" localSheetId="5">'1B-Unit Goals tied to policy'!$A$1:$CL$27</definedName>
    <definedName name="_xlnm.Print_Area" localSheetId="8">'1C-Unit Goals and Outcomes'!$A$1:$N$56</definedName>
    <definedName name="_xlnm.Print_Area" localSheetId="6">'1D-Resources'!$A$1:$H$87</definedName>
    <definedName name="_xlnm.Print_Area" localSheetId="7">'2A-Analysis'!$A$1:$L$87</definedName>
    <definedName name="_xlnm.Print_Area" localSheetId="9">'2A-Unit Outcomes Assessment'!$A$1:$I$75</definedName>
    <definedName name="_xlnm.Print_Area" localSheetId="10">'3A-Improvement_Plan'!$A$1:$K$58</definedName>
    <definedName name="_xlnm.Print_Area" localSheetId="11">'3B-Key_Strat_Time_Cost'!$A$1:$L$96</definedName>
    <definedName name="_xlnm.Print_Area" localSheetId="12">'4-Evaluation and Reporting '!$A$1:$J$60</definedName>
    <definedName name="_xlnm.Print_Area" localSheetId="0">'Instructions'!$A$1:$N$45</definedName>
    <definedName name="_xlnm.Print_Area" localSheetId="1">'Unit Mission_Goals_Outcomes'!$A$1:$M$22</definedName>
    <definedName name="_xlnm.Print_Titles" localSheetId="5">'1B-Unit Goals tied to policy'!$19:$19</definedName>
    <definedName name="_xlnm.Print_Titles" localSheetId="8">'1C-Unit Goals and Outcomes'!$3:$3</definedName>
    <definedName name="_xlnm.Print_Titles" localSheetId="9">'2A-Unit Outcomes Assessment'!$2:$2</definedName>
    <definedName name="_xlnm.Print_Titles" localSheetId="10">'3A-Improvement_Plan'!$7:$7</definedName>
    <definedName name="_xlnm.Print_Titles" localSheetId="11">'3B-Key_Strat_Time_Cost'!$3:$3</definedName>
    <definedName name="_xlnm.Print_Titles" localSheetId="12">'4-Evaluation and Reporting '!$8:$8</definedName>
    <definedName name="Text1" localSheetId="6">'1D-Resources'!$B$6</definedName>
    <definedName name="Text10" localSheetId="9">'2A-Unit Outcomes Assessment'!$G$6</definedName>
    <definedName name="Text11" localSheetId="9">'2A-Unit Outcomes Assessment'!$D$7</definedName>
    <definedName name="Text12" localSheetId="9">'2A-Unit Outcomes Assessment'!$E$7</definedName>
    <definedName name="Text13" localSheetId="9">'2A-Unit Outcomes Assessment'!$F$7</definedName>
    <definedName name="Text14" localSheetId="9">'2A-Unit Outcomes Assessment'!$G$7</definedName>
    <definedName name="Text18" localSheetId="9">'2A-Unit Outcomes Assessment'!$G$10</definedName>
    <definedName name="Text19" localSheetId="11">'3B-Key_Strat_Time_Cost'!$I$7</definedName>
    <definedName name="Text21" localSheetId="12">'4-Evaluation and Reporting '!$F$10</definedName>
    <definedName name="Text23" localSheetId="3">'1A-Unit Description'!$B$8</definedName>
    <definedName name="Text24" localSheetId="3">'1A-Unit Description'!#REF!</definedName>
    <definedName name="Text25" localSheetId="3">'1A-Unit Description'!#REF!</definedName>
    <definedName name="Text26" localSheetId="3">'1A-Unit Description'!#REF!</definedName>
    <definedName name="Text27" localSheetId="4">'1B-Dist Learning_Other Services'!$A$4</definedName>
    <definedName name="Text28" localSheetId="4">'1B-Dist Learning_Other Services'!$A$20</definedName>
    <definedName name="Text29" localSheetId="4">'1B-Dist Learning_Other Services'!$A$22</definedName>
    <definedName name="Text30" localSheetId="4">'1B-Dist Learning_Other Services'!$A$10</definedName>
    <definedName name="Text31" localSheetId="6">'1D-Resources'!$A$19</definedName>
    <definedName name="Text32" localSheetId="6">'1D-Resources'!$A$37</definedName>
    <definedName name="Text33" localSheetId="6">'1D-Resources'!$A$46</definedName>
    <definedName name="Text35" localSheetId="7">'2A-Analysis'!#REF!</definedName>
    <definedName name="Text36" localSheetId="7">'2A-Analysis'!$A$17</definedName>
    <definedName name="Text37" localSheetId="7">'2A-Analysis'!$A$27</definedName>
    <definedName name="Text38" localSheetId="7">'2A-Analysis'!#REF!</definedName>
    <definedName name="Text39" localSheetId="7">'2A-Analysis'!#REF!</definedName>
    <definedName name="Text40" localSheetId="9">'2A-Unit Outcomes Assessment'!$A$55</definedName>
    <definedName name="Text42" localSheetId="10">'3A-Improvement_Plan'!#REF!</definedName>
    <definedName name="Text43" localSheetId="11">'3B-Key_Strat_Time_Cost'!$C$7</definedName>
    <definedName name="Text44" localSheetId="11">'3B-Key_Strat_Time_Cost'!$A$83</definedName>
    <definedName name="Text45" localSheetId="11">'3B-Key_Strat_Time_Cost'!$A$85</definedName>
    <definedName name="Text46" localSheetId="12">'4-Evaluation and Reporting '!$A$39</definedName>
    <definedName name="Text47" localSheetId="12">'4-Evaluation and Reporting '!#REF!</definedName>
    <definedName name="Text49" localSheetId="3">'1A-Unit Description'!$B$2</definedName>
    <definedName name="Text50" localSheetId="3">'1A-Unit Description'!$B$1</definedName>
    <definedName name="Text51" localSheetId="5">'1B-Unit Goals tied to policy'!$C$21</definedName>
    <definedName name="Text51" localSheetId="8">'1C-Unit Goals and Outcomes'!$C$5</definedName>
    <definedName name="Text52" localSheetId="10">'3A-Improvement_Plan'!$B$9</definedName>
    <definedName name="Text6" localSheetId="9">'2A-Unit Outcomes Assessment'!$G$4</definedName>
    <definedName name="Text7" localSheetId="9">'2A-Unit Outcomes Assessment'!$D$6</definedName>
    <definedName name="Text8" localSheetId="9">'2A-Unit Outcomes Assessment'!$E$6</definedName>
    <definedName name="Text9" localSheetId="9">'2A-Unit Outcomes Assessment'!$F$6</definedName>
  </definedNames>
  <calcPr fullCalcOnLoad="1"/>
</workbook>
</file>

<file path=xl/sharedStrings.xml><?xml version="1.0" encoding="utf-8"?>
<sst xmlns="http://schemas.openxmlformats.org/spreadsheetml/2006/main" count="1518" uniqueCount="372">
  <si>
    <r>
      <t>1</t>
    </r>
    <r>
      <rPr>
        <b/>
        <sz val="7"/>
        <color indexed="8"/>
        <rFont val="Times New Roman"/>
        <family val="1"/>
      </rPr>
      <t xml:space="preserve">      </t>
    </r>
    <r>
      <rPr>
        <b/>
        <sz val="16"/>
        <color indexed="8"/>
        <rFont val="Arial"/>
        <family val="2"/>
      </rPr>
      <t xml:space="preserve">Unit Description </t>
    </r>
  </si>
  <si>
    <t>Share information about your unit for other people such as, general public, deans, VP’s, support staff, and the greater Austin community.  This is an opportunity to promote your unit, share information to ground requests for resources and funding, promote collaboration and inform and recruit students. Once this information is pulled together, units will update this on a yearly basis.</t>
  </si>
  <si>
    <t xml:space="preserve">Today’s Date: </t>
  </si>
  <si>
    <r>
      <t>1.1</t>
    </r>
    <r>
      <rPr>
        <sz val="7"/>
        <color indexed="8"/>
        <rFont val="Times New Roman"/>
        <family val="1"/>
      </rPr>
      <t xml:space="preserve">      </t>
    </r>
    <r>
      <rPr>
        <sz val="12"/>
        <color indexed="8"/>
        <rFont val="Arial"/>
        <family val="2"/>
      </rPr>
      <t>What is your Mission?</t>
    </r>
  </si>
  <si>
    <t>(What is the purpose of the unit? What do you do?)</t>
  </si>
  <si>
    <t xml:space="preserve">       </t>
  </si>
  <si>
    <r>
      <t>1.1.1</t>
    </r>
    <r>
      <rPr>
        <sz val="7"/>
        <color indexed="8"/>
        <rFont val="Times New Roman"/>
        <family val="1"/>
      </rPr>
      <t xml:space="preserve">     </t>
    </r>
    <r>
      <rPr>
        <sz val="12"/>
        <color indexed="8"/>
        <rFont val="Arial"/>
        <family val="2"/>
      </rPr>
      <t>How does the mission of the unit support the mission of the college?</t>
    </r>
  </si>
  <si>
    <t>     </t>
  </si>
  <si>
    <r>
      <t>1.2</t>
    </r>
    <r>
      <rPr>
        <sz val="7"/>
        <color indexed="8"/>
        <rFont val="Times New Roman"/>
        <family val="1"/>
      </rPr>
      <t xml:space="preserve">      </t>
    </r>
    <r>
      <rPr>
        <sz val="12"/>
        <color indexed="8"/>
        <rFont val="Arial"/>
        <family val="2"/>
      </rPr>
      <t>Please tell us who you serve.</t>
    </r>
  </si>
  <si>
    <t>(Faculty, staff, external partners, distance learning, students, etc.)</t>
  </si>
  <si>
    <r>
      <t>1.3</t>
    </r>
    <r>
      <rPr>
        <sz val="7"/>
        <color indexed="8"/>
        <rFont val="Times New Roman"/>
        <family val="1"/>
      </rPr>
      <t xml:space="preserve">      </t>
    </r>
    <r>
      <rPr>
        <sz val="12"/>
        <color indexed="8"/>
        <rFont val="Arial"/>
        <family val="2"/>
      </rPr>
      <t>What services or products does the unit provide?</t>
    </r>
  </si>
  <si>
    <r>
      <t>1.3.1</t>
    </r>
    <r>
      <rPr>
        <sz val="7"/>
        <color indexed="8"/>
        <rFont val="Times New Roman"/>
        <family val="1"/>
      </rPr>
      <t xml:space="preserve">     </t>
    </r>
    <r>
      <rPr>
        <sz val="12"/>
        <color indexed="8"/>
        <rFont val="Arial"/>
        <family val="2"/>
      </rPr>
      <t>What is the impact of your unit’s activities on students or other key stakeholders?</t>
    </r>
  </si>
  <si>
    <t>Goal #</t>
  </si>
  <si>
    <t>Outcome #</t>
  </si>
  <si>
    <t>Measure #</t>
  </si>
  <si>
    <r>
      <t>Example goal:</t>
    </r>
    <r>
      <rPr>
        <sz val="11"/>
        <color indexed="8"/>
        <rFont val="Calibri"/>
        <family val="2"/>
      </rPr>
      <t xml:space="preserve"> </t>
    </r>
    <r>
      <rPr>
        <i/>
        <sz val="11"/>
        <color indexed="8"/>
        <rFont val="Calibri"/>
        <family val="2"/>
      </rPr>
      <t>Promote the use of accurate and accessible information in a professional and ethical manner by ACC organizational units.</t>
    </r>
  </si>
  <si>
    <r>
      <t>Example outcome:</t>
    </r>
    <r>
      <rPr>
        <i/>
        <sz val="11"/>
        <color indexed="8"/>
        <rFont val="Calibri"/>
        <family val="2"/>
      </rPr>
      <t xml:space="preserve"> Maintain a system [The Information Portal System “TIPS”] that allows staff and faculty to access enrollment-related data for planning and decision making</t>
    </r>
    <r>
      <rPr>
        <sz val="11"/>
        <color indexed="8"/>
        <rFont val="Calibri"/>
        <family val="2"/>
      </rPr>
      <t>.</t>
    </r>
  </si>
  <si>
    <r>
      <t>Example measure:</t>
    </r>
    <r>
      <rPr>
        <sz val="11"/>
        <color indexed="8"/>
        <rFont val="Calibri"/>
        <family val="2"/>
      </rPr>
      <t xml:space="preserve"> </t>
    </r>
    <r>
      <rPr>
        <i/>
        <sz val="11"/>
        <color indexed="8"/>
        <rFont val="Calibri"/>
        <family val="2"/>
      </rPr>
      <t>Measure usage of TIPS  by computing average number of TIPS users per month for fiscal year.</t>
    </r>
  </si>
  <si>
    <t>UG1</t>
  </si>
  <si>
    <t>UO1.1</t>
  </si>
  <si>
    <t>UM1.1.1</t>
  </si>
  <si>
    <t>UM1.1.2</t>
  </si>
  <si>
    <t>UO1.2</t>
  </si>
  <si>
    <t>UM1.2.1</t>
  </si>
  <si>
    <t>UM1.2.2</t>
  </si>
  <si>
    <t>UO1.3</t>
  </si>
  <si>
    <t>UM1.3.1</t>
  </si>
  <si>
    <t>UM1.3.2</t>
  </si>
  <si>
    <t>UO1.4</t>
  </si>
  <si>
    <t>UM1.4.1</t>
  </si>
  <si>
    <t>UM1.4.2</t>
  </si>
  <si>
    <t>UO1.5</t>
  </si>
  <si>
    <t>UM1.5.1</t>
  </si>
  <si>
    <t>UM1.5.2</t>
  </si>
  <si>
    <t>UG2</t>
  </si>
  <si>
    <t>UO2.1</t>
  </si>
  <si>
    <t>UM2.1.1</t>
  </si>
  <si>
    <t>UM2.1.2</t>
  </si>
  <si>
    <t>UO2.2</t>
  </si>
  <si>
    <t>UM2.2.1</t>
  </si>
  <si>
    <t>UM2.2.2</t>
  </si>
  <si>
    <t>UO2.3</t>
  </si>
  <si>
    <t>UM2.3.1</t>
  </si>
  <si>
    <t>UM2.3.2</t>
  </si>
  <si>
    <t>UO2.4</t>
  </si>
  <si>
    <t>UM2.4.1</t>
  </si>
  <si>
    <t>UM2.4.2</t>
  </si>
  <si>
    <t>UO2.5</t>
  </si>
  <si>
    <t>UM2.5.1</t>
  </si>
  <si>
    <t>UM2.5.2</t>
  </si>
  <si>
    <t>UG3</t>
  </si>
  <si>
    <t>UO3.1</t>
  </si>
  <si>
    <t>UM3.1.1</t>
  </si>
  <si>
    <t>UM3.1.2</t>
  </si>
  <si>
    <t>UO3.2</t>
  </si>
  <si>
    <t>UM3.2.1</t>
  </si>
  <si>
    <t>UM3.2.2</t>
  </si>
  <si>
    <t>UO3.3</t>
  </si>
  <si>
    <t>UM3.3.1</t>
  </si>
  <si>
    <t>UM3.3.2</t>
  </si>
  <si>
    <t>UO3.4</t>
  </si>
  <si>
    <t>UM3.4.1</t>
  </si>
  <si>
    <t>UM3.4.2</t>
  </si>
  <si>
    <t>UO3.5</t>
  </si>
  <si>
    <t>UM3.5.1</t>
  </si>
  <si>
    <t>UM3.5.2</t>
  </si>
  <si>
    <t>UG4</t>
  </si>
  <si>
    <t>UO4.1</t>
  </si>
  <si>
    <t>UM4.1.1</t>
  </si>
  <si>
    <t>UM4.1.2</t>
  </si>
  <si>
    <t>UO4.2</t>
  </si>
  <si>
    <t>UM4.2.1</t>
  </si>
  <si>
    <t>UM4.2.2</t>
  </si>
  <si>
    <t>UO4.3</t>
  </si>
  <si>
    <t>UM4.3.1</t>
  </si>
  <si>
    <t>UM4.3.2</t>
  </si>
  <si>
    <t>UO4.4</t>
  </si>
  <si>
    <t>UM4.4.1</t>
  </si>
  <si>
    <t>UM4.4.2</t>
  </si>
  <si>
    <t>UO4.5</t>
  </si>
  <si>
    <t>UM4.5.1</t>
  </si>
  <si>
    <t>UM4.5.2</t>
  </si>
  <si>
    <t>UG5</t>
  </si>
  <si>
    <t>UO5.1</t>
  </si>
  <si>
    <t>UM5.1.1</t>
  </si>
  <si>
    <t>UM5.1.2</t>
  </si>
  <si>
    <t>UO5.2</t>
  </si>
  <si>
    <t>UM5.2.1</t>
  </si>
  <si>
    <t>UM5.2.2</t>
  </si>
  <si>
    <t>UO5.3</t>
  </si>
  <si>
    <t>UM5.3.1</t>
  </si>
  <si>
    <t>UM5.3.2</t>
  </si>
  <si>
    <t>UO5.4</t>
  </si>
  <si>
    <t>UM5.4.1</t>
  </si>
  <si>
    <t>UM5.4.2</t>
  </si>
  <si>
    <t>UO5.5</t>
  </si>
  <si>
    <t>UM5.5.1</t>
  </si>
  <si>
    <t>UM5.5.2</t>
  </si>
  <si>
    <t>Unit  Goal
(description)</t>
  </si>
  <si>
    <t>Unit Outcome
(description)</t>
  </si>
  <si>
    <t>Unit Measure
(description)</t>
  </si>
  <si>
    <r>
      <t>Ø</t>
    </r>
    <r>
      <rPr>
        <sz val="7"/>
        <color indexed="8"/>
        <rFont val="Times New Roman"/>
        <family val="1"/>
      </rPr>
      <t xml:space="preserve">  </t>
    </r>
    <r>
      <rPr>
        <i/>
        <sz val="12"/>
        <color indexed="8"/>
        <rFont val="Calibri"/>
        <family val="2"/>
      </rPr>
      <t>this table will link to other areas in this report</t>
    </r>
  </si>
  <si>
    <r>
      <t>Ø</t>
    </r>
    <r>
      <rPr>
        <sz val="7"/>
        <color indexed="8"/>
        <rFont val="Times New Roman"/>
        <family val="1"/>
      </rPr>
      <t xml:space="preserve">  </t>
    </r>
    <r>
      <rPr>
        <i/>
        <sz val="12"/>
        <color indexed="8"/>
        <rFont val="Calibri"/>
        <family val="2"/>
      </rPr>
      <t>If you need more space than this table allows, contact OIEA for a separate form.</t>
    </r>
  </si>
  <si>
    <t xml:space="preserve">YES </t>
  </si>
  <si>
    <r>
      <t>1.4</t>
    </r>
    <r>
      <rPr>
        <sz val="7"/>
        <color indexed="8"/>
        <rFont val="Times New Roman"/>
        <family val="1"/>
      </rPr>
      <t xml:space="preserve">      </t>
    </r>
    <r>
      <rPr>
        <sz val="12"/>
        <color indexed="8"/>
        <rFont val="Arial"/>
        <family val="2"/>
      </rPr>
      <t>Does your unit provide services to distance learning students?</t>
    </r>
  </si>
  <si>
    <r>
      <t>1.4.1</t>
    </r>
    <r>
      <rPr>
        <sz val="7"/>
        <color indexed="8"/>
        <rFont val="Times New Roman"/>
        <family val="1"/>
      </rPr>
      <t xml:space="preserve">     </t>
    </r>
    <r>
      <rPr>
        <sz val="12"/>
        <color indexed="8"/>
        <rFont val="Arial"/>
        <family val="2"/>
      </rPr>
      <t>How do you serve distance learning students?</t>
    </r>
  </si>
  <si>
    <r>
      <t>1.4.2</t>
    </r>
    <r>
      <rPr>
        <sz val="7"/>
        <color indexed="8"/>
        <rFont val="Times New Roman"/>
        <family val="1"/>
      </rPr>
      <t xml:space="preserve">     </t>
    </r>
    <r>
      <rPr>
        <sz val="12"/>
        <color indexed="8"/>
        <rFont val="Arial"/>
        <family val="2"/>
      </rPr>
      <t>How are the services provided to distance learning students different from the services provided to on-campus students?</t>
    </r>
  </si>
  <si>
    <r>
      <t xml:space="preserve">1.5 </t>
    </r>
    <r>
      <rPr>
        <sz val="7"/>
        <color indexed="8"/>
        <rFont val="Times New Roman"/>
        <family val="1"/>
      </rPr>
      <t xml:space="preserve">     </t>
    </r>
    <r>
      <rPr>
        <sz val="12"/>
        <color indexed="8"/>
        <rFont val="Arial"/>
        <family val="2"/>
      </rPr>
      <t>If the unit offers support services such as supplemental instruction, advising, outreach, counseling, referral, tutoring, library instruction, etc, please list below.</t>
    </r>
  </si>
  <si>
    <r>
      <t>1.6</t>
    </r>
    <r>
      <rPr>
        <sz val="7"/>
        <color indexed="8"/>
        <rFont val="Times New Roman"/>
        <family val="1"/>
      </rPr>
      <t xml:space="preserve">      </t>
    </r>
    <r>
      <rPr>
        <sz val="12"/>
        <color indexed="8"/>
        <rFont val="Arial"/>
        <family val="2"/>
      </rPr>
      <t>What communication tools, methods, and strategies does your unit use to share news, updates, projects, and other information within the unit, across other college areas, to students, and to external audiences?</t>
    </r>
  </si>
  <si>
    <r>
      <t>Ø</t>
    </r>
    <r>
      <rPr>
        <sz val="7"/>
        <color indexed="8"/>
        <rFont val="Times New Roman"/>
        <family val="1"/>
      </rPr>
      <t xml:space="preserve">  </t>
    </r>
    <r>
      <rPr>
        <i/>
        <sz val="12"/>
        <color indexed="8"/>
        <rFont val="Calibri"/>
        <family val="2"/>
      </rPr>
      <t xml:space="preserve">Think about all the staff, including administrative support staff, instructional associates, technicians, etc., as well as non-staffing resources. </t>
    </r>
  </si>
  <si>
    <r>
      <t>Ø</t>
    </r>
    <r>
      <rPr>
        <sz val="7"/>
        <color indexed="8"/>
        <rFont val="Times New Roman"/>
        <family val="1"/>
      </rPr>
      <t xml:space="preserve">  </t>
    </r>
    <r>
      <rPr>
        <i/>
        <sz val="12"/>
        <color indexed="8"/>
        <rFont val="Calibri"/>
        <family val="2"/>
      </rPr>
      <t>If you have multiple budgets, please combine them for the table below.</t>
    </r>
  </si>
  <si>
    <t>Classification</t>
  </si>
  <si>
    <t># staff</t>
  </si>
  <si>
    <t>Administrators</t>
  </si>
  <si>
    <t>Classified Employees</t>
  </si>
  <si>
    <t>Professional Technical Employees</t>
  </si>
  <si>
    <t>Adjunct Faculty</t>
  </si>
  <si>
    <t>Full Time Faculty</t>
  </si>
  <si>
    <t>Hourly Employees</t>
  </si>
  <si>
    <t>All other salary lines</t>
  </si>
  <si>
    <t>NA</t>
  </si>
  <si>
    <t>All Fringe Benefits</t>
  </si>
  <si>
    <t>N/A</t>
  </si>
  <si>
    <t>All other operating expenses</t>
  </si>
  <si>
    <t>Totals</t>
  </si>
  <si>
    <t>Budgeted Amount 
(total)</t>
  </si>
  <si>
    <r>
      <t>1.8</t>
    </r>
    <r>
      <rPr>
        <sz val="7"/>
        <color indexed="8"/>
        <rFont val="Times New Roman"/>
        <family val="1"/>
      </rPr>
      <t xml:space="preserve">      </t>
    </r>
    <r>
      <rPr>
        <sz val="12"/>
        <color indexed="8"/>
        <rFont val="Arial"/>
        <family val="2"/>
      </rPr>
      <t xml:space="preserve">Is the current staffing adequate for your unit’s needs? </t>
    </r>
  </si>
  <si>
    <t>NO</t>
  </si>
  <si>
    <r>
      <t>1.8.1</t>
    </r>
    <r>
      <rPr>
        <sz val="7"/>
        <color indexed="8"/>
        <rFont val="Times New Roman"/>
        <family val="1"/>
      </rPr>
      <t xml:space="preserve">     </t>
    </r>
    <r>
      <rPr>
        <sz val="12"/>
        <color indexed="8"/>
        <rFont val="Arial"/>
        <family val="2"/>
      </rPr>
      <t>If no, please describe additional staffing needs.</t>
    </r>
  </si>
  <si>
    <r>
      <t>1.9</t>
    </r>
    <r>
      <rPr>
        <sz val="7"/>
        <color indexed="8"/>
        <rFont val="Times New Roman"/>
        <family val="1"/>
      </rPr>
      <t xml:space="preserve">      </t>
    </r>
    <r>
      <rPr>
        <sz val="12"/>
        <color indexed="8"/>
        <rFont val="Arial"/>
        <family val="2"/>
      </rPr>
      <t xml:space="preserve">Are the current facilities adequate for your unit’s needs? </t>
    </r>
  </si>
  <si>
    <r>
      <t>1.9.1</t>
    </r>
    <r>
      <rPr>
        <sz val="7"/>
        <color indexed="8"/>
        <rFont val="Times New Roman"/>
        <family val="1"/>
      </rPr>
      <t xml:space="preserve">     </t>
    </r>
    <r>
      <rPr>
        <sz val="12"/>
        <color indexed="8"/>
        <rFont val="Arial"/>
        <family val="2"/>
      </rPr>
      <t>If no, please describe facility enhancements needed.</t>
    </r>
  </si>
  <si>
    <r>
      <t>1.10</t>
    </r>
    <r>
      <rPr>
        <sz val="7"/>
        <color indexed="8"/>
        <rFont val="Times New Roman"/>
        <family val="1"/>
      </rPr>
      <t xml:space="preserve">      </t>
    </r>
    <r>
      <rPr>
        <sz val="12"/>
        <color indexed="8"/>
        <rFont val="Arial"/>
        <family val="2"/>
      </rPr>
      <t>Are the unit’s technology and equipment resources adequate?</t>
    </r>
  </si>
  <si>
    <r>
      <t>1.10.1</t>
    </r>
    <r>
      <rPr>
        <sz val="7"/>
        <color indexed="8"/>
        <rFont val="Times New Roman"/>
        <family val="1"/>
      </rPr>
      <t xml:space="preserve">     </t>
    </r>
    <r>
      <rPr>
        <sz val="12"/>
        <color indexed="8"/>
        <rFont val="Arial"/>
        <family val="2"/>
      </rPr>
      <t>If no, please describe technology and equipment needed for the unit.</t>
    </r>
  </si>
  <si>
    <r>
      <t xml:space="preserve">1.11 </t>
    </r>
    <r>
      <rPr>
        <sz val="7"/>
        <color indexed="8"/>
        <rFont val="Times New Roman"/>
        <family val="1"/>
      </rPr>
      <t xml:space="preserve">     </t>
    </r>
    <r>
      <rPr>
        <sz val="12"/>
        <color indexed="8"/>
        <rFont val="Arial"/>
        <family val="2"/>
      </rPr>
      <t xml:space="preserve">What other information, if any, do you believe is important for your unit to consider in planning? </t>
    </r>
  </si>
  <si>
    <t xml:space="preserve">Based on sources of data, information and experience, please describe your unit’s present and future needs and challenges. </t>
  </si>
  <si>
    <r>
      <t>Ø</t>
    </r>
    <r>
      <rPr>
        <sz val="7"/>
        <color indexed="8"/>
        <rFont val="Times New Roman"/>
        <family val="1"/>
      </rPr>
      <t xml:space="preserve">  </t>
    </r>
    <r>
      <rPr>
        <i/>
        <sz val="12"/>
        <color indexed="8"/>
        <rFont val="Calibri"/>
        <family val="2"/>
      </rPr>
      <t xml:space="preserve">(Surveys, Point of Services (POS) unit feedback, ,Council for the Advancement of Standards in Higher Education (CAS) standards, Association of College Administration Professionals (ACAP) best practices, research from journals, articles, external databases, research projects, presentations, conferences, white papers, etc.)   </t>
    </r>
  </si>
  <si>
    <r>
      <t>Ø</t>
    </r>
    <r>
      <rPr>
        <sz val="7"/>
        <color indexed="8"/>
        <rFont val="Times New Roman"/>
        <family val="1"/>
      </rPr>
      <t xml:space="preserve">  </t>
    </r>
    <r>
      <rPr>
        <i/>
        <sz val="12"/>
        <color indexed="8"/>
        <rFont val="Calibri"/>
        <family val="2"/>
      </rPr>
      <t xml:space="preserve">(What activities does the unit do well? What services, products, or decisions have been successful recently? What internal resources or situations are limiting the unit’s ability to achieve its goals?)  </t>
    </r>
  </si>
  <si>
    <r>
      <t>2</t>
    </r>
    <r>
      <rPr>
        <b/>
        <sz val="7"/>
        <color indexed="8"/>
        <rFont val="Times New Roman"/>
        <family val="1"/>
      </rPr>
      <t xml:space="preserve">      </t>
    </r>
    <r>
      <rPr>
        <b/>
        <sz val="16"/>
        <color indexed="8"/>
        <rFont val="Arial"/>
        <family val="2"/>
      </rPr>
      <t xml:space="preserve">Analysis </t>
    </r>
  </si>
  <si>
    <r>
      <t>2.1</t>
    </r>
    <r>
      <rPr>
        <sz val="7"/>
        <color indexed="8"/>
        <rFont val="Times New Roman"/>
        <family val="1"/>
      </rPr>
      <t xml:space="preserve">      </t>
    </r>
    <r>
      <rPr>
        <sz val="12"/>
        <color indexed="8"/>
        <rFont val="Arial"/>
        <family val="2"/>
      </rPr>
      <t>What sources of quantitative and/ or qualitative data are you using to identify challenges and needs?</t>
    </r>
    <r>
      <rPr>
        <i/>
        <sz val="12"/>
        <color indexed="8"/>
        <rFont val="Arial"/>
        <family val="2"/>
      </rPr>
      <t xml:space="preserve"> </t>
    </r>
  </si>
  <si>
    <r>
      <t>2.2</t>
    </r>
    <r>
      <rPr>
        <sz val="7"/>
        <color indexed="8"/>
        <rFont val="Times New Roman"/>
        <family val="1"/>
      </rPr>
      <t xml:space="preserve">      </t>
    </r>
    <r>
      <rPr>
        <sz val="12"/>
        <color indexed="8"/>
        <rFont val="Arial"/>
        <family val="2"/>
      </rPr>
      <t>What are the strengths and weaknesses for the unit?</t>
    </r>
    <r>
      <rPr>
        <sz val="12"/>
        <color indexed="8"/>
        <rFont val="Calibri"/>
        <family val="2"/>
      </rPr>
      <t xml:space="preserve"> </t>
    </r>
  </si>
  <si>
    <r>
      <t>2.3</t>
    </r>
    <r>
      <rPr>
        <sz val="7"/>
        <color indexed="8"/>
        <rFont val="Times New Roman"/>
        <family val="1"/>
      </rPr>
      <t xml:space="preserve">         </t>
    </r>
    <r>
      <rPr>
        <sz val="12"/>
        <color indexed="8"/>
        <rFont val="Arial"/>
        <family val="2"/>
      </rPr>
      <t xml:space="preserve">What are the opportunities and threats for the unit? </t>
    </r>
    <r>
      <rPr>
        <i/>
        <sz val="12"/>
        <color indexed="8"/>
        <rFont val="Arial"/>
        <family val="2"/>
      </rPr>
      <t xml:space="preserve"> </t>
    </r>
  </si>
  <si>
    <r>
      <t>Ø</t>
    </r>
    <r>
      <rPr>
        <sz val="7"/>
        <color indexed="8"/>
        <rFont val="Times New Roman"/>
        <family val="1"/>
      </rPr>
      <t xml:space="preserve">  </t>
    </r>
    <r>
      <rPr>
        <i/>
        <sz val="12"/>
        <color indexed="8"/>
        <rFont val="Arial"/>
        <family val="2"/>
      </rPr>
      <t>(What events or conditions within or outside the college might the unit be well-positioned to address?  What events or conditions outside the unit or college might pose difficulties and limit the unit’s ability to achieve its goals? What opportunities for growth and/ or innovation exist for the unit.</t>
    </r>
  </si>
  <si>
    <r>
      <t>2.4</t>
    </r>
    <r>
      <rPr>
        <sz val="7"/>
        <color indexed="8"/>
        <rFont val="Times New Roman"/>
        <family val="1"/>
      </rPr>
      <t xml:space="preserve">      </t>
    </r>
    <r>
      <rPr>
        <sz val="12"/>
        <color indexed="8"/>
        <rFont val="Arial"/>
        <family val="2"/>
      </rPr>
      <t>Describe any factors that may impact the achievement of your unit’s goals, either negatively or positively.</t>
    </r>
  </si>
  <si>
    <r>
      <t>2.5</t>
    </r>
    <r>
      <rPr>
        <sz val="7"/>
        <color indexed="8"/>
        <rFont val="Times New Roman"/>
        <family val="1"/>
      </rPr>
      <t xml:space="preserve">      </t>
    </r>
    <r>
      <rPr>
        <sz val="12"/>
        <color indexed="8"/>
        <rFont val="Arial"/>
        <family val="2"/>
      </rPr>
      <t xml:space="preserve">Are there things the unit should be doing that are not currently being done? </t>
    </r>
  </si>
  <si>
    <r>
      <t>2.5.1</t>
    </r>
    <r>
      <rPr>
        <sz val="7"/>
        <color indexed="8"/>
        <rFont val="Times New Roman"/>
        <family val="1"/>
      </rPr>
      <t xml:space="preserve">     </t>
    </r>
    <r>
      <rPr>
        <sz val="12"/>
        <color indexed="8"/>
        <rFont val="Arial"/>
        <family val="2"/>
      </rPr>
      <t xml:space="preserve"> If yes, please describe.</t>
    </r>
  </si>
  <si>
    <r>
      <t>2.5.2</t>
    </r>
    <r>
      <rPr>
        <sz val="7"/>
        <color indexed="8"/>
        <rFont val="Times New Roman"/>
        <family val="1"/>
      </rPr>
      <t xml:space="preserve">     </t>
    </r>
    <r>
      <rPr>
        <sz val="12"/>
        <color indexed="8"/>
        <rFont val="Arial"/>
        <family val="2"/>
      </rPr>
      <t>Unit Outcomes Assessment</t>
    </r>
  </si>
  <si>
    <r>
      <t>Example unit measure:</t>
    </r>
    <r>
      <rPr>
        <sz val="12"/>
        <color indexed="8"/>
        <rFont val="Times New Roman"/>
        <family val="1"/>
      </rPr>
      <t xml:space="preserve"> </t>
    </r>
    <r>
      <rPr>
        <i/>
        <sz val="12"/>
        <color indexed="8"/>
        <rFont val="Times New Roman"/>
        <family val="1"/>
      </rPr>
      <t xml:space="preserve"> Measure usage of TIPS  by computing average number of TIPS users per month for fiscal year.</t>
    </r>
  </si>
  <si>
    <r>
      <t>2.5.3</t>
    </r>
    <r>
      <rPr>
        <sz val="7"/>
        <color indexed="8"/>
        <rFont val="Times New Roman"/>
        <family val="1"/>
      </rPr>
      <t xml:space="preserve">     </t>
    </r>
    <r>
      <rPr>
        <sz val="12"/>
        <color indexed="8"/>
        <rFont val="Arial"/>
        <family val="2"/>
      </rPr>
      <t xml:space="preserve">If you have qualitative data that cannot be entered in data table above, please describe them </t>
    </r>
  </si>
  <si>
    <t>Outline your unit’s objectives (improvements) based on the challenges and opportunities you determined in the analysis section (Part 2).  Include a list of the objectives (improvements) you propose and measures for success.</t>
  </si>
  <si>
    <t>(data linked to table 4)</t>
  </si>
  <si>
    <r>
      <t>3.1</t>
    </r>
    <r>
      <rPr>
        <sz val="7"/>
        <color indexed="8"/>
        <rFont val="Times New Roman"/>
        <family val="1"/>
      </rPr>
      <t xml:space="preserve">      </t>
    </r>
    <r>
      <rPr>
        <sz val="12"/>
        <color indexed="8"/>
        <rFont val="Arial"/>
        <family val="2"/>
      </rPr>
      <t>Unit Objectives (improvements), Measures, Challenges or opportunities</t>
    </r>
  </si>
  <si>
    <t>Objective #</t>
  </si>
  <si>
    <t>Objective Target data</t>
  </si>
  <si>
    <t>Opportunity or challenges identified</t>
  </si>
  <si>
    <t>Responsible person</t>
  </si>
  <si>
    <t>Related Unit Outcome</t>
  </si>
  <si>
    <r>
      <t xml:space="preserve">Example: </t>
    </r>
    <r>
      <rPr>
        <i/>
        <sz val="12"/>
        <color indexed="8"/>
        <rFont val="Times New Roman"/>
        <family val="1"/>
      </rPr>
      <t>Develop a new workshop curriculum to train faculty and staff on how to access enrollment-related data through TIPS.</t>
    </r>
  </si>
  <si>
    <r>
      <t>Example:</t>
    </r>
    <r>
      <rPr>
        <i/>
        <sz val="10"/>
        <color indexed="8"/>
        <rFont val="Arial"/>
        <family val="2"/>
      </rPr>
      <t xml:space="preserve"> </t>
    </r>
    <r>
      <rPr>
        <i/>
        <sz val="12"/>
        <color indexed="8"/>
        <rFont val="Times New Roman"/>
        <family val="1"/>
      </rPr>
      <t>Measure participation in OIEA workshops by computing number of participants at OIEA training sessions during fiscal year.</t>
    </r>
  </si>
  <si>
    <r>
      <t>Example:</t>
    </r>
    <r>
      <rPr>
        <sz val="10"/>
        <color indexed="8"/>
        <rFont val="Times New Roman"/>
        <family val="1"/>
      </rPr>
      <t xml:space="preserve"> </t>
    </r>
    <r>
      <rPr>
        <i/>
        <sz val="12"/>
        <color indexed="8"/>
        <rFont val="Times New Roman"/>
        <family val="1"/>
      </rPr>
      <t>Review of activity accessing TIPS indicated that most TIPS users were OIEA staff; need to expand use of TIPS to more staff and faculty.</t>
    </r>
  </si>
  <si>
    <t>OB1.1</t>
  </si>
  <si>
    <t>OB1.2</t>
  </si>
  <si>
    <t>OB1.3</t>
  </si>
  <si>
    <t>OB1.4</t>
  </si>
  <si>
    <t>OB1.5</t>
  </si>
  <si>
    <t>OB2.1</t>
  </si>
  <si>
    <t>OB2.2</t>
  </si>
  <si>
    <t>OB2.3</t>
  </si>
  <si>
    <t>OB2.4</t>
  </si>
  <si>
    <t>OB2.5</t>
  </si>
  <si>
    <t>OB3.1</t>
  </si>
  <si>
    <t>OB3.2</t>
  </si>
  <si>
    <t>OB3.3</t>
  </si>
  <si>
    <t>OB3.4</t>
  </si>
  <si>
    <t>OB3.5</t>
  </si>
  <si>
    <t>OB4.1</t>
  </si>
  <si>
    <t>OB4.2</t>
  </si>
  <si>
    <t>OB4.3</t>
  </si>
  <si>
    <t>OB4.4</t>
  </si>
  <si>
    <t>OB4.5</t>
  </si>
  <si>
    <t>OB5.1</t>
  </si>
  <si>
    <t>OB5.2</t>
  </si>
  <si>
    <t>OB5.3</t>
  </si>
  <si>
    <t>OB5.4</t>
  </si>
  <si>
    <t>OB5.5</t>
  </si>
  <si>
    <t>Objective
Measure</t>
  </si>
  <si>
    <t>Objective
Baseline
data</t>
  </si>
  <si>
    <r>
      <t xml:space="preserve">Objectives
</t>
    </r>
    <r>
      <rPr>
        <b/>
        <i/>
        <vertAlign val="superscript"/>
        <sz val="10"/>
        <color indexed="8"/>
        <rFont val="Arial"/>
        <family val="2"/>
      </rPr>
      <t>(Improvements)</t>
    </r>
  </si>
  <si>
    <r>
      <t>3.2</t>
    </r>
    <r>
      <rPr>
        <sz val="7"/>
        <color indexed="8"/>
        <rFont val="Times New Roman"/>
        <family val="1"/>
      </rPr>
      <t xml:space="preserve">      </t>
    </r>
    <r>
      <rPr>
        <sz val="12"/>
        <color indexed="8"/>
        <rFont val="Arial"/>
        <family val="2"/>
      </rPr>
      <t>Does the unit have sufficient control over the objectives (improvements) and key strategies to implement them effectively?</t>
    </r>
  </si>
  <si>
    <r>
      <t>3.2.1</t>
    </r>
    <r>
      <rPr>
        <sz val="7"/>
        <color indexed="8"/>
        <rFont val="Times New Roman"/>
        <family val="1"/>
      </rPr>
      <t xml:space="preserve">    </t>
    </r>
    <r>
      <rPr>
        <sz val="12"/>
        <color indexed="8"/>
        <rFont val="Arial"/>
        <family val="2"/>
      </rPr>
      <t xml:space="preserve">If not, please describe your unit plans to successfully implement this objective (improvement).  </t>
    </r>
  </si>
  <si>
    <r>
      <t>Ø</t>
    </r>
    <r>
      <rPr>
        <sz val="7"/>
        <color indexed="8"/>
        <rFont val="Times New Roman"/>
        <family val="1"/>
      </rPr>
      <t xml:space="preserve">  </t>
    </r>
    <r>
      <rPr>
        <i/>
        <sz val="12"/>
        <color indexed="8"/>
        <rFont val="Calibri"/>
        <family val="2"/>
      </rPr>
      <t>(NO more than 3 strategies for each objective (improvement)</t>
    </r>
  </si>
  <si>
    <r>
      <t>3.3</t>
    </r>
    <r>
      <rPr>
        <sz val="7"/>
        <color indexed="8"/>
        <rFont val="Times New Roman"/>
        <family val="1"/>
      </rPr>
      <t xml:space="preserve">   </t>
    </r>
    <r>
      <rPr>
        <sz val="12"/>
        <color indexed="8"/>
        <rFont val="Arial"/>
        <family val="2"/>
      </rPr>
      <t xml:space="preserve">Objectives and Key Strategies with Timeline and Costs </t>
    </r>
  </si>
  <si>
    <t>Objective Key Strategy</t>
  </si>
  <si>
    <t>Timeline</t>
  </si>
  <si>
    <t xml:space="preserve">Total costs </t>
  </si>
  <si>
    <t>Example</t>
  </si>
  <si>
    <t>OIEA staff will develop content for a new TIPS training workshop.</t>
  </si>
  <si>
    <t>OIEA staff will create a short video that will be posted on the website demonstrating how to use TIPS.</t>
  </si>
  <si>
    <t>OIEA staff will offer at least one new workshop through Professional Development Office.</t>
  </si>
  <si>
    <t>OKS1.1.1</t>
  </si>
  <si>
    <t>OKS1.1.2</t>
  </si>
  <si>
    <t>OKS1.1.3</t>
  </si>
  <si>
    <t>OKS1.2.1</t>
  </si>
  <si>
    <t>OKS1.2.2</t>
  </si>
  <si>
    <t>OKS1.2.3</t>
  </si>
  <si>
    <t>OKS1.3.1</t>
  </si>
  <si>
    <t>OKS1.3.2</t>
  </si>
  <si>
    <t>OKS1.4.1</t>
  </si>
  <si>
    <t>OKS1.4.2</t>
  </si>
  <si>
    <t>OKS1.4.3</t>
  </si>
  <si>
    <t>OKS1.5.2</t>
  </si>
  <si>
    <t>OKS1.5.3</t>
  </si>
  <si>
    <t>OKS2.1.1</t>
  </si>
  <si>
    <t>OKS2.1.2</t>
  </si>
  <si>
    <t>OKS2.1.3</t>
  </si>
  <si>
    <t>OKS2.2.1</t>
  </si>
  <si>
    <t>OKS2.2.2</t>
  </si>
  <si>
    <t>OKS2.2.3</t>
  </si>
  <si>
    <t>OKS2.3.1</t>
  </si>
  <si>
    <t>OKS2.3.2</t>
  </si>
  <si>
    <t>OKS2.3.3</t>
  </si>
  <si>
    <t>OKS2.4.1</t>
  </si>
  <si>
    <t>OKS2.4.2</t>
  </si>
  <si>
    <t>OKS2.4.3</t>
  </si>
  <si>
    <t>OKS2.5.1</t>
  </si>
  <si>
    <t>OKS2.5.2</t>
  </si>
  <si>
    <t>OKS2.5.3</t>
  </si>
  <si>
    <t>OKS3.1.1</t>
  </si>
  <si>
    <t>OKS3.1.2</t>
  </si>
  <si>
    <t>OKS3.1.3</t>
  </si>
  <si>
    <t>OKS3.2.1</t>
  </si>
  <si>
    <t>OKS3.2.2</t>
  </si>
  <si>
    <t>OKS3.2.3</t>
  </si>
  <si>
    <t>OKS3.3.1</t>
  </si>
  <si>
    <t>OKS3.3.2</t>
  </si>
  <si>
    <t>OKS3.3.3</t>
  </si>
  <si>
    <t>OKS3.4.1</t>
  </si>
  <si>
    <t>OKS3.4.2</t>
  </si>
  <si>
    <t>OKS3.4.3</t>
  </si>
  <si>
    <t>OKS3.5.1</t>
  </si>
  <si>
    <t>OKS3.5.2</t>
  </si>
  <si>
    <t>OKS3.5.3</t>
  </si>
  <si>
    <t>OKS4.1.1</t>
  </si>
  <si>
    <t>OKS4.1.2</t>
  </si>
  <si>
    <t>OKS4.1.3</t>
  </si>
  <si>
    <t>OKS4.2.1</t>
  </si>
  <si>
    <t>OKS4.2.2</t>
  </si>
  <si>
    <t>OKS4.2.3</t>
  </si>
  <si>
    <t>OKS4.3.1</t>
  </si>
  <si>
    <t>OKS4.3.2</t>
  </si>
  <si>
    <t>OKS4.3.3</t>
  </si>
  <si>
    <t>OKS4.4.1</t>
  </si>
  <si>
    <t>OKS4.4.2</t>
  </si>
  <si>
    <t>OKS4.4.3</t>
  </si>
  <si>
    <t>OKS4.5.1</t>
  </si>
  <si>
    <t>OKS4.5.2</t>
  </si>
  <si>
    <t>OKS4.5.3</t>
  </si>
  <si>
    <t>OKS5.1.1</t>
  </si>
  <si>
    <t>OKS5.1.2</t>
  </si>
  <si>
    <t>OKS5.1.3</t>
  </si>
  <si>
    <t>OKS5.2.1</t>
  </si>
  <si>
    <t>OKS5.2.2</t>
  </si>
  <si>
    <t>OKS5.2.3</t>
  </si>
  <si>
    <t>OKS5.3.1</t>
  </si>
  <si>
    <t>OKS5.3.2</t>
  </si>
  <si>
    <t>OKS5.3.3</t>
  </si>
  <si>
    <t>OKS5.4.1</t>
  </si>
  <si>
    <t>OKS5.4.2</t>
  </si>
  <si>
    <t>OKS5.4.3</t>
  </si>
  <si>
    <t>OKS5.5.1</t>
  </si>
  <si>
    <t>OKS5.5.2</t>
  </si>
  <si>
    <t>OKS5.5.3</t>
  </si>
  <si>
    <t>Objective Key Strategy #</t>
  </si>
  <si>
    <r>
      <t xml:space="preserve">Related
Objective
</t>
    </r>
    <r>
      <rPr>
        <b/>
        <i/>
        <vertAlign val="superscript"/>
        <sz val="10"/>
        <color indexed="8"/>
        <rFont val="Arial"/>
        <family val="2"/>
      </rPr>
      <t>(Improvements)</t>
    </r>
  </si>
  <si>
    <r>
      <t xml:space="preserve">Other Related Needs
</t>
    </r>
    <r>
      <rPr>
        <b/>
        <vertAlign val="superscript"/>
        <sz val="10"/>
        <color indexed="8"/>
        <rFont val="Arial"/>
        <family val="2"/>
      </rPr>
      <t>(details)</t>
    </r>
  </si>
  <si>
    <r>
      <t xml:space="preserve">Related Equip/Tech Needs
</t>
    </r>
    <r>
      <rPr>
        <b/>
        <vertAlign val="superscript"/>
        <sz val="10"/>
        <color indexed="8"/>
        <rFont val="Arial"/>
        <family val="2"/>
      </rPr>
      <t>(details)</t>
    </r>
  </si>
  <si>
    <r>
      <t xml:space="preserve">Related Staffing Needs
</t>
    </r>
    <r>
      <rPr>
        <b/>
        <vertAlign val="superscript"/>
        <sz val="10"/>
        <color indexed="8"/>
        <rFont val="Arial"/>
        <family val="2"/>
      </rPr>
      <t>(details)</t>
    </r>
  </si>
  <si>
    <r>
      <t xml:space="preserve">Related Facilities Needs
</t>
    </r>
    <r>
      <rPr>
        <b/>
        <vertAlign val="superscript"/>
        <sz val="10"/>
        <color indexed="8"/>
        <rFont val="Arial"/>
        <family val="2"/>
      </rPr>
      <t>(details)</t>
    </r>
  </si>
  <si>
    <t>OKS1.5.1</t>
  </si>
  <si>
    <r>
      <t>3.4</t>
    </r>
    <r>
      <rPr>
        <sz val="7"/>
        <color indexed="8"/>
        <rFont val="Times New Roman"/>
        <family val="1"/>
      </rPr>
      <t xml:space="preserve">      </t>
    </r>
    <r>
      <rPr>
        <sz val="12"/>
        <color indexed="8"/>
        <rFont val="Arial"/>
        <family val="2"/>
      </rPr>
      <t xml:space="preserve">Describe how the evaluation measures are appropriate and relevant for the proposed objectives (improvements). </t>
    </r>
  </si>
  <si>
    <r>
      <t>3.5</t>
    </r>
    <r>
      <rPr>
        <sz val="7"/>
        <color indexed="8"/>
        <rFont val="Times New Roman"/>
        <family val="1"/>
      </rPr>
      <t xml:space="preserve">     </t>
    </r>
    <r>
      <rPr>
        <sz val="12"/>
        <color indexed="8"/>
        <rFont val="Arial"/>
        <family val="2"/>
      </rPr>
      <t xml:space="preserve">Describe the process used to evaluate the results of your improvements (objectives), and indicate who participated in the review.  </t>
    </r>
  </si>
  <si>
    <t xml:space="preserve">Present the quantitative and qualitative information (data) you collected after implementing each proposed solution/strategy in your unit plan, and write a summary of results and analysis of future needs.  This section is to be completed after your unit’s objectives (improvements) have been implemented and data has been collected on the success of the improvements. </t>
  </si>
  <si>
    <t>(some data linked to table 3.1)</t>
  </si>
  <si>
    <r>
      <t>1.7</t>
    </r>
    <r>
      <rPr>
        <sz val="7"/>
        <color indexed="8"/>
        <rFont val="Times New Roman"/>
        <family val="1"/>
      </rPr>
      <t xml:space="preserve">      </t>
    </r>
    <r>
      <rPr>
        <sz val="12"/>
        <color indexed="8"/>
        <rFont val="Arial"/>
        <family val="2"/>
      </rPr>
      <t>Tell us about your unit’s resources.</t>
    </r>
  </si>
  <si>
    <r>
      <t>4</t>
    </r>
    <r>
      <rPr>
        <b/>
        <sz val="7"/>
        <color indexed="8"/>
        <rFont val="Times New Roman"/>
        <family val="1"/>
      </rPr>
      <t xml:space="preserve">      </t>
    </r>
    <r>
      <rPr>
        <b/>
        <sz val="16"/>
        <color indexed="8"/>
        <rFont val="Arial"/>
        <family val="2"/>
      </rPr>
      <t xml:space="preserve"> Evaluation and Reporting </t>
    </r>
  </si>
  <si>
    <r>
      <t>4.1</t>
    </r>
    <r>
      <rPr>
        <sz val="7"/>
        <color indexed="8"/>
        <rFont val="Times New Roman"/>
        <family val="1"/>
      </rPr>
      <t xml:space="preserve">      </t>
    </r>
    <r>
      <rPr>
        <sz val="12"/>
        <color indexed="8"/>
        <rFont val="Arial"/>
        <family val="2"/>
      </rPr>
      <t>Evaluation of Implemented Objectives</t>
    </r>
  </si>
  <si>
    <t>Objective Baseline data</t>
  </si>
  <si>
    <t>Objective Current data</t>
  </si>
  <si>
    <r>
      <t>Objective</t>
    </r>
    <r>
      <rPr>
        <b/>
        <sz val="10"/>
        <color indexed="8"/>
        <rFont val="Arial"/>
        <family val="2"/>
      </rPr>
      <t xml:space="preserve"> Target data</t>
    </r>
  </si>
  <si>
    <t>Develop a new workshop curriculum to train faculty and staff on how to access enrollment-related data through TIPS.</t>
  </si>
  <si>
    <t>Measure participation in OIEA workshops by computing number of participants at OIEA training sessions during fiscal year.</t>
  </si>
  <si>
    <r>
      <t>Ø</t>
    </r>
    <r>
      <rPr>
        <sz val="7"/>
        <color indexed="8"/>
        <rFont val="Times New Roman"/>
        <family val="1"/>
      </rPr>
      <t xml:space="preserve">  </t>
    </r>
    <r>
      <rPr>
        <i/>
        <sz val="12"/>
        <color indexed="8"/>
        <rFont val="Calibri"/>
        <family val="2"/>
      </rPr>
      <t>Note the key strategies or activities designed to implement the objectives (improvements)</t>
    </r>
  </si>
  <si>
    <r>
      <t>4.2</t>
    </r>
    <r>
      <rPr>
        <sz val="7"/>
        <color indexed="8"/>
        <rFont val="Times New Roman"/>
        <family val="1"/>
      </rPr>
      <t xml:space="preserve">      </t>
    </r>
    <r>
      <rPr>
        <sz val="12"/>
        <color indexed="8"/>
        <rFont val="Arial"/>
        <family val="2"/>
      </rPr>
      <t>Briefly summarize the degree to which the targets were met.</t>
    </r>
  </si>
  <si>
    <r>
      <t>4.3</t>
    </r>
    <r>
      <rPr>
        <sz val="7"/>
        <color indexed="8"/>
        <rFont val="Times New Roman"/>
        <family val="1"/>
      </rPr>
      <t xml:space="preserve">      </t>
    </r>
    <r>
      <rPr>
        <sz val="12"/>
        <color indexed="8"/>
        <rFont val="Arial"/>
        <family val="2"/>
      </rPr>
      <t>What impact did your implemented improvements (objectives) have on the unit’s goals and outcomes?</t>
    </r>
  </si>
  <si>
    <r>
      <t>4.4</t>
    </r>
    <r>
      <rPr>
        <sz val="7"/>
        <color indexed="8"/>
        <rFont val="Times New Roman"/>
        <family val="1"/>
      </rPr>
      <t xml:space="preserve">     </t>
    </r>
    <r>
      <rPr>
        <sz val="12"/>
        <color indexed="8"/>
        <rFont val="Arial"/>
        <family val="2"/>
      </rPr>
      <t>Briefly describe how the results of the improvements contributed to advancing the mission and goals of the college.</t>
    </r>
    <r>
      <rPr>
        <i/>
        <sz val="12"/>
        <color indexed="8"/>
        <rFont val="Arial"/>
        <family val="2"/>
      </rPr>
      <t xml:space="preserve"> </t>
    </r>
  </si>
  <si>
    <r>
      <t xml:space="preserve">Measure #
</t>
    </r>
    <r>
      <rPr>
        <b/>
        <vertAlign val="superscript"/>
        <sz val="10"/>
        <color indexed="8"/>
        <rFont val="Calibri"/>
        <family val="2"/>
      </rPr>
      <t>(linked from 1.3.2)</t>
    </r>
  </si>
  <si>
    <r>
      <t xml:space="preserve">Unit Measure
(description)
</t>
    </r>
    <r>
      <rPr>
        <b/>
        <vertAlign val="superscript"/>
        <sz val="11"/>
        <color indexed="8"/>
        <rFont val="Calibri"/>
        <family val="2"/>
      </rPr>
      <t>(linked from 1.3.2)</t>
    </r>
  </si>
  <si>
    <r>
      <t xml:space="preserve">Unit Baseline data
</t>
    </r>
    <r>
      <rPr>
        <b/>
        <vertAlign val="superscript"/>
        <sz val="10"/>
        <color indexed="8"/>
        <rFont val="Arial"/>
        <family val="2"/>
      </rPr>
      <t>(for the unit measure)</t>
    </r>
  </si>
  <si>
    <r>
      <t xml:space="preserve">Unit Current Status
</t>
    </r>
    <r>
      <rPr>
        <b/>
        <vertAlign val="superscript"/>
        <sz val="10"/>
        <color indexed="8"/>
        <rFont val="Arial"/>
        <family val="2"/>
      </rPr>
      <t>(% of target data)</t>
    </r>
  </si>
  <si>
    <r>
      <t xml:space="preserve">Unit Target data
</t>
    </r>
    <r>
      <rPr>
        <b/>
        <vertAlign val="superscript"/>
        <sz val="10"/>
        <color indexed="8"/>
        <rFont val="Arial"/>
        <family val="2"/>
      </rPr>
      <t>(for the unit measure)</t>
    </r>
  </si>
  <si>
    <r>
      <t xml:space="preserve">Unit Current Data
</t>
    </r>
    <r>
      <rPr>
        <b/>
        <vertAlign val="superscript"/>
        <sz val="10"/>
        <color indexed="8"/>
        <rFont val="Arial"/>
        <family val="2"/>
      </rPr>
      <t>(for the unit measure)</t>
    </r>
  </si>
  <si>
    <r>
      <t xml:space="preserve">Outcome #
</t>
    </r>
    <r>
      <rPr>
        <b/>
        <vertAlign val="superscript"/>
        <sz val="11"/>
        <color indexed="8"/>
        <rFont val="Calibri"/>
        <family val="2"/>
      </rPr>
      <t>(linked from 1.3.2)</t>
    </r>
  </si>
  <si>
    <t>OKS1.3.3</t>
  </si>
  <si>
    <t>Objective Measure
(conditions/ criteria)</t>
  </si>
  <si>
    <t>Objectives
(Improvements)</t>
  </si>
  <si>
    <t>Current data
(as % of target)</t>
  </si>
  <si>
    <t>Tab 1B</t>
  </si>
  <si>
    <t>Tab 1C</t>
  </si>
  <si>
    <t>Tab 2A</t>
  </si>
  <si>
    <t>Tab 3A</t>
  </si>
  <si>
    <t>Tab 3B</t>
  </si>
  <si>
    <t>Tab 4</t>
  </si>
  <si>
    <t xml:space="preserve">Unit Goals and Outcomes - this tab is used to start the UNIT level Goals, Unit Level Outcomes, and  Unit Level Measures. This information is mapped into table 2B, tying Objectives (improvements) to the Unit level Goals. </t>
  </si>
  <si>
    <t xml:space="preserve">The workbook is designed to link information and map Unit Outcomes to Objectives and Measures of Key Strategies.  There are links built in that will prepopulate some information in different tables. 
</t>
  </si>
  <si>
    <t xml:space="preserve">Analysis - this tab is for details and data on information that will support the objectives (improvements) which will be developed. Information such as environmental scanning, SWOT results, etc may be entered on this tab. </t>
  </si>
  <si>
    <t>Unit Outcomes Assessment - this table is where the unit enters the data that supports the Unit Measures. Information such as Unit Baseline data, Unit Target data, Unit Current data, and Percent change are entered. This is quantitative analysis.</t>
  </si>
  <si>
    <r>
      <t>Key_Strat_Time_Cost - this table is used to collect details of Key Strategies that will be implemented to reach the objective. These Key Strategies are meant to be broader than the specifics of how something is going to be done.</t>
    </r>
    <r>
      <rPr>
        <i/>
        <sz val="11"/>
        <color indexed="8"/>
        <rFont val="Calibri"/>
        <family val="2"/>
      </rPr>
      <t xml:space="preserve"> (ex: we do not want to know that person A will be making calls and that Person B is going to read some data)</t>
    </r>
  </si>
  <si>
    <t xml:space="preserve">Evaluation and Reporting  - this tab will be completed after the unit has completed the first years cycle and/ or after the unit has started the "intensive review year". In this table, we are looking at the data to determine if the Objectives which are being implemented are successful. </t>
  </si>
  <si>
    <t>Identify challenges/problems</t>
  </si>
  <si>
    <t>What is your unit's Mission?</t>
  </si>
  <si>
    <t>Identify  Improvements to address challenges/problems</t>
  </si>
  <si>
    <t>How does your unit's Mission support the Mission of the College?</t>
  </si>
  <si>
    <t>What are the Goals of your unit?</t>
  </si>
  <si>
    <t>What are the Outcomes of your unit?</t>
  </si>
  <si>
    <t>How do you measure the effectiveness of the Outcomes of your unit?</t>
  </si>
  <si>
    <t>To be effective in your mission, what are your targets for your outcome measures?</t>
  </si>
  <si>
    <t>At this point in time, based on your measures, how effective is your unit?</t>
  </si>
  <si>
    <t>Based on your Outcome measures and other quantitative or qualitative data, what are the weaknesses or opportunities for your unit?</t>
  </si>
  <si>
    <t>What improvements do you plan to make to addresses your unit's weaknesses or opportunities?</t>
  </si>
  <si>
    <t>Year 1</t>
  </si>
  <si>
    <t>Year 2</t>
  </si>
  <si>
    <t>Year 3</t>
  </si>
  <si>
    <t>Board Policy A-1</t>
  </si>
  <si>
    <t>Unit Name:</t>
  </si>
  <si>
    <t>Unit Review Leader:</t>
  </si>
  <si>
    <t>The Non-Instructional SSR Template is the tool which units who will continue with the Support Service Review will complete. The template is broken out into several sections which will allow for ease in completing. 
READ ALL instructions before starting the template. If you have questions or concerns, contact Daniel Ohanlon (dohanlon@austincc.edu) in OIEA.</t>
  </si>
  <si>
    <t>This tab is where the Unit will enter the Unit Goals and will map them to Intended Outcomes within ACC Board Policy A-1 (Mission statement)</t>
  </si>
  <si>
    <t>Unit Plan - this table is where the objectives (improvements) which are being implemented to address specific challenges/ opportunities which were determined in the analysis (2A) of the environmental scanning and research. 
This table also has measures, baseline data, and target data. This data is specific to the objective (improvement) it is not the same as the Unit Level Measures.</t>
  </si>
  <si>
    <r>
      <t>1.3.2</t>
    </r>
    <r>
      <rPr>
        <sz val="7"/>
        <color indexed="8"/>
        <rFont val="Times New Roman"/>
        <family val="1"/>
      </rPr>
      <t xml:space="preserve">     </t>
    </r>
    <r>
      <rPr>
        <sz val="12"/>
        <color indexed="8"/>
        <rFont val="Arial"/>
        <family val="2"/>
      </rPr>
      <t>What are Unit Outcomes and Unit Measures?</t>
    </r>
  </si>
  <si>
    <r>
      <rPr>
        <i/>
        <sz val="11"/>
        <color indexed="8"/>
        <rFont val="Arial"/>
        <family val="2"/>
      </rPr>
      <t>►</t>
    </r>
    <r>
      <rPr>
        <i/>
        <sz val="11"/>
        <color indexed="8"/>
        <rFont val="Calibri"/>
        <family val="2"/>
      </rPr>
      <t xml:space="preserve"> Each unit may have up to 2 separate measures to support each Unit Outcome</t>
    </r>
  </si>
  <si>
    <r>
      <t xml:space="preserve">Related Objectives
</t>
    </r>
    <r>
      <rPr>
        <b/>
        <i/>
        <vertAlign val="superscript"/>
        <sz val="10"/>
        <color indexed="8"/>
        <rFont val="Arial"/>
        <family val="2"/>
      </rPr>
      <t>(Improvements)</t>
    </r>
  </si>
  <si>
    <t>Related Unit Outcome #</t>
  </si>
  <si>
    <r>
      <t>1.3.2</t>
    </r>
    <r>
      <rPr>
        <sz val="7"/>
        <color indexed="8"/>
        <rFont val="Times New Roman"/>
        <family val="1"/>
      </rPr>
      <t xml:space="preserve">     </t>
    </r>
    <r>
      <rPr>
        <sz val="12"/>
        <color indexed="8"/>
        <rFont val="Arial"/>
        <family val="2"/>
      </rPr>
      <t>What are your unit’s goals and what A-1 initiatives are they mapped to?</t>
    </r>
  </si>
  <si>
    <r>
      <t>Ø</t>
    </r>
    <r>
      <rPr>
        <sz val="7"/>
        <color indexed="8"/>
        <rFont val="Times New Roman"/>
        <family val="1"/>
      </rPr>
      <t xml:space="preserve">  </t>
    </r>
    <r>
      <rPr>
        <i/>
        <sz val="12"/>
        <color indexed="8"/>
        <rFont val="Calibri"/>
        <family val="2"/>
      </rPr>
      <t>this table will link to other areas in this report</t>
    </r>
  </si>
  <si>
    <r>
      <t>Ø</t>
    </r>
    <r>
      <rPr>
        <sz val="7"/>
        <color indexed="8"/>
        <rFont val="Times New Roman"/>
        <family val="1"/>
      </rPr>
      <t xml:space="preserve">  </t>
    </r>
    <r>
      <rPr>
        <i/>
        <sz val="12"/>
        <color indexed="8"/>
        <rFont val="Calibri"/>
        <family val="2"/>
      </rPr>
      <t>If you need more space than this table allows, contact OIEA for a separate form.</t>
    </r>
  </si>
  <si>
    <t>Board Policy A-1 Intended Outcomes</t>
  </si>
  <si>
    <t>Student Success Initiatives</t>
  </si>
  <si>
    <t xml:space="preserve">Institutional Effectiveness </t>
  </si>
  <si>
    <t>SSI1</t>
  </si>
  <si>
    <t>SSI2</t>
  </si>
  <si>
    <t>SSI3</t>
  </si>
  <si>
    <t>SSI4</t>
  </si>
  <si>
    <t>SSI5</t>
  </si>
  <si>
    <t>IE1</t>
  </si>
  <si>
    <t>IE2</t>
  </si>
  <si>
    <t>IE3</t>
  </si>
  <si>
    <t>IE4</t>
  </si>
  <si>
    <t>IE5</t>
  </si>
  <si>
    <t>IE6</t>
  </si>
  <si>
    <t>Increase persistence (term-to-term &amp; fall to fall)</t>
  </si>
  <si>
    <t>Complete developmental and adult education course progression to credit courses</t>
  </si>
  <si>
    <t>Increase completion of all attempted courses with a “C” or better</t>
  </si>
  <si>
    <t>Increase degree/certificate graduates and transfer rates</t>
  </si>
  <si>
    <t>Increase success equity across all racial/ethnic/gender/income groups</t>
  </si>
  <si>
    <t>Balanced instructional offerings among the College’s mission elements;</t>
  </si>
  <si>
    <t>A teaching and learning environment that encourages students to be active, life-long learners;</t>
  </si>
  <si>
    <t>Accessible and affordable post-secondary and higher education programs and services for all who qualify and have the ability to benefit;</t>
  </si>
  <si>
    <t>Enrollments reflecting diverse and traditionally underserved populations in numbers that represent the local populations of our Service Area;</t>
  </si>
  <si>
    <t>Job placement from career workforce programs into family-wage careers;</t>
  </si>
  <si>
    <t>Efficiently administered programs and services that create an institution that is a good place to work, learn, and otherwise experience the higher-education process.</t>
  </si>
  <si>
    <r>
      <t>3</t>
    </r>
    <r>
      <rPr>
        <b/>
        <sz val="7"/>
        <color indexed="8"/>
        <rFont val="Times New Roman"/>
        <family val="1"/>
      </rPr>
      <t xml:space="preserve">     </t>
    </r>
    <r>
      <rPr>
        <b/>
        <sz val="16"/>
        <color indexed="8"/>
        <rFont val="Arial"/>
        <family val="2"/>
      </rPr>
      <t xml:space="preserve">Improvement Plan </t>
    </r>
  </si>
  <si>
    <t>Tab 1A</t>
  </si>
  <si>
    <t>Unit description - this information is general details about the make up of the unit. This tab is completed as part of the annual update on the SSR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</si>
</sst>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quot;#,##0.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_(&quot;$&quot;* #,##0.000_);_(&quot;$&quot;* \(#,##0.000\);_(&quot;$&quot;* &quot;-&quot;??_);_(@_)"/>
    <numFmt numFmtId="173" formatCode="_(&quot;$&quot;* #,##0.0_);_(&quot;$&quot;* \(#,##0.0\);_(&quot;$&quot;* &quot;-&quot;??_);_(@_)"/>
    <numFmt numFmtId="174" formatCode="_(&quot;$&quot;* #,##0_);_(&quot;$&quot;* \(#,##0\);_(&quot;$&quot;* &quot;-&quot;??_);_(@_)"/>
  </numFmts>
  <fonts count="105">
    <font>
      <sz val="11"/>
      <color theme="1"/>
      <name val="Calibri"/>
      <family val="2"/>
    </font>
    <font>
      <sz val="12"/>
      <color indexed="8"/>
      <name val="Calibri"/>
      <family val="2"/>
    </font>
    <font>
      <sz val="12"/>
      <color indexed="8"/>
      <name val="Arial"/>
      <family val="2"/>
    </font>
    <font>
      <b/>
      <sz val="16"/>
      <color indexed="8"/>
      <name val="Arial"/>
      <family val="2"/>
    </font>
    <font>
      <b/>
      <sz val="7"/>
      <color indexed="8"/>
      <name val="Times New Roman"/>
      <family val="1"/>
    </font>
    <font>
      <i/>
      <sz val="12"/>
      <color indexed="8"/>
      <name val="Arial"/>
      <family val="2"/>
    </font>
    <font>
      <sz val="7"/>
      <color indexed="8"/>
      <name val="Times New Roman"/>
      <family val="1"/>
    </font>
    <font>
      <sz val="10"/>
      <color indexed="8"/>
      <name val="Times New Roman"/>
      <family val="1"/>
    </font>
    <font>
      <sz val="11"/>
      <color indexed="8"/>
      <name val="Calibri"/>
      <family val="2"/>
    </font>
    <font>
      <i/>
      <sz val="11"/>
      <color indexed="8"/>
      <name val="Calibri"/>
      <family val="2"/>
    </font>
    <font>
      <sz val="12"/>
      <color indexed="8"/>
      <name val="Times New Roman"/>
      <family val="1"/>
    </font>
    <font>
      <i/>
      <sz val="12"/>
      <color indexed="8"/>
      <name val="Times New Roman"/>
      <family val="1"/>
    </font>
    <font>
      <i/>
      <sz val="12"/>
      <color indexed="8"/>
      <name val="Calibri"/>
      <family val="2"/>
    </font>
    <font>
      <b/>
      <sz val="10"/>
      <color indexed="8"/>
      <name val="Arial"/>
      <family val="2"/>
    </font>
    <font>
      <i/>
      <sz val="10"/>
      <color indexed="8"/>
      <name val="Arial"/>
      <family val="2"/>
    </font>
    <font>
      <b/>
      <i/>
      <vertAlign val="superscript"/>
      <sz val="10"/>
      <color indexed="8"/>
      <name val="Arial"/>
      <family val="2"/>
    </font>
    <font>
      <b/>
      <vertAlign val="superscript"/>
      <sz val="10"/>
      <color indexed="8"/>
      <name val="Arial"/>
      <family val="2"/>
    </font>
    <font>
      <b/>
      <vertAlign val="superscript"/>
      <sz val="11"/>
      <color indexed="8"/>
      <name val="Calibri"/>
      <family val="2"/>
    </font>
    <font>
      <b/>
      <vertAlign val="superscript"/>
      <sz val="10"/>
      <color indexed="8"/>
      <name val="Calibri"/>
      <family val="2"/>
    </font>
    <font>
      <sz val="8"/>
      <color indexed="8"/>
      <name val="Tahoma"/>
      <family val="2"/>
    </font>
    <font>
      <sz val="8"/>
      <name val="Tahoma"/>
      <family val="2"/>
    </font>
    <font>
      <i/>
      <sz val="11"/>
      <color indexed="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Wingdings"/>
      <family val="0"/>
    </font>
    <font>
      <sz val="12"/>
      <color indexed="8"/>
      <name val="MS Gothic"/>
      <family val="3"/>
    </font>
    <font>
      <sz val="11"/>
      <color indexed="8"/>
      <name val="Wingdings"/>
      <family val="0"/>
    </font>
    <font>
      <sz val="13"/>
      <color indexed="8"/>
      <name val="Arial"/>
      <family val="2"/>
    </font>
    <font>
      <b/>
      <sz val="10"/>
      <color indexed="8"/>
      <name val="Times New Roman"/>
      <family val="1"/>
    </font>
    <font>
      <b/>
      <sz val="11"/>
      <color indexed="8"/>
      <name val="Calibri"/>
      <family val="2"/>
    </font>
    <font>
      <b/>
      <sz val="12"/>
      <color indexed="8"/>
      <name val="Times New Roman"/>
      <family val="1"/>
    </font>
    <font>
      <b/>
      <i/>
      <sz val="10"/>
      <color indexed="8"/>
      <name val="Arial"/>
      <family val="2"/>
    </font>
    <font>
      <sz val="10"/>
      <color indexed="8"/>
      <name val="Arial"/>
      <family val="2"/>
    </font>
    <font>
      <b/>
      <u val="single"/>
      <sz val="12"/>
      <color indexed="8"/>
      <name val="Calibri"/>
      <family val="2"/>
    </font>
    <font>
      <b/>
      <sz val="11"/>
      <color indexed="9"/>
      <name val="Calibri"/>
      <family val="2"/>
    </font>
    <font>
      <sz val="6.85"/>
      <color indexed="23"/>
      <name val="Segoe UI"/>
      <family val="2"/>
    </font>
    <font>
      <u val="single"/>
      <sz val="11"/>
      <color indexed="8"/>
      <name val="Calibri"/>
      <family val="2"/>
    </font>
    <font>
      <b/>
      <u val="single"/>
      <sz val="11"/>
      <color indexed="8"/>
      <name val="Calibri"/>
      <family val="2"/>
    </font>
    <font>
      <b/>
      <sz val="14"/>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Arial"/>
      <family val="2"/>
    </font>
    <font>
      <b/>
      <sz val="16"/>
      <color rgb="FF000000"/>
      <name val="Arial"/>
      <family val="2"/>
    </font>
    <font>
      <sz val="12"/>
      <color theme="1"/>
      <name val="Wingdings"/>
      <family val="0"/>
    </font>
    <font>
      <sz val="12"/>
      <color rgb="FF000000"/>
      <name val="MS Gothic"/>
      <family val="3"/>
    </font>
    <font>
      <sz val="11"/>
      <color theme="1"/>
      <name val="Wingdings"/>
      <family val="0"/>
    </font>
    <font>
      <sz val="11"/>
      <color rgb="FF000000"/>
      <name val="Calibri"/>
      <family val="2"/>
    </font>
    <font>
      <sz val="12"/>
      <color rgb="FF000000"/>
      <name val="Wingdings"/>
      <family val="0"/>
    </font>
    <font>
      <sz val="12"/>
      <color rgb="FF000000"/>
      <name val="Calibri"/>
      <family val="2"/>
    </font>
    <font>
      <i/>
      <sz val="12"/>
      <color rgb="FF000000"/>
      <name val="Arial"/>
      <family val="2"/>
    </font>
    <font>
      <sz val="13"/>
      <color rgb="FF000000"/>
      <name val="Arial"/>
      <family val="2"/>
    </font>
    <font>
      <b/>
      <sz val="10"/>
      <color theme="1"/>
      <name val="Times New Roman"/>
      <family val="1"/>
    </font>
    <font>
      <sz val="10"/>
      <color theme="1"/>
      <name val="Times New Roman"/>
      <family val="1"/>
    </font>
    <font>
      <b/>
      <sz val="11"/>
      <color rgb="FF000000"/>
      <name val="Calibri"/>
      <family val="2"/>
    </font>
    <font>
      <b/>
      <sz val="10"/>
      <color theme="1"/>
      <name val="Arial"/>
      <family val="2"/>
    </font>
    <font>
      <b/>
      <sz val="12"/>
      <color theme="1"/>
      <name val="Times New Roman"/>
      <family val="1"/>
    </font>
    <font>
      <i/>
      <sz val="11"/>
      <color rgb="FF000000"/>
      <name val="Calibri"/>
      <family val="2"/>
    </font>
    <font>
      <i/>
      <sz val="12"/>
      <color theme="1"/>
      <name val="Times New Roman"/>
      <family val="1"/>
    </font>
    <font>
      <b/>
      <i/>
      <sz val="10"/>
      <color rgb="FF000000"/>
      <name val="Arial"/>
      <family val="2"/>
    </font>
    <font>
      <sz val="10"/>
      <color theme="1"/>
      <name val="Arial"/>
      <family val="2"/>
    </font>
    <font>
      <b/>
      <i/>
      <sz val="10"/>
      <color theme="1"/>
      <name val="Arial"/>
      <family val="2"/>
    </font>
    <font>
      <i/>
      <sz val="10"/>
      <color rgb="FF000000"/>
      <name val="Arial"/>
      <family val="2"/>
    </font>
    <font>
      <sz val="10"/>
      <color rgb="FF000000"/>
      <name val="Arial"/>
      <family val="2"/>
    </font>
    <font>
      <b/>
      <u val="single"/>
      <sz val="12"/>
      <color theme="1"/>
      <name val="Calibri"/>
      <family val="2"/>
    </font>
    <font>
      <b/>
      <sz val="11"/>
      <color rgb="FFFFFFFF"/>
      <name val="Calibri"/>
      <family val="2"/>
    </font>
    <font>
      <sz val="6.85"/>
      <color rgb="FF666666"/>
      <name val="Segoe UI"/>
      <family val="2"/>
    </font>
    <font>
      <sz val="12"/>
      <color theme="1"/>
      <name val="Times New Roman"/>
      <family val="1"/>
    </font>
    <font>
      <sz val="12"/>
      <color theme="1"/>
      <name val="Arial"/>
      <family val="2"/>
    </font>
    <font>
      <i/>
      <sz val="11"/>
      <color theme="1"/>
      <name val="Calibri"/>
      <family val="2"/>
    </font>
    <font>
      <u val="single"/>
      <sz val="11"/>
      <color theme="1"/>
      <name val="Calibri"/>
      <family val="2"/>
    </font>
    <font>
      <b/>
      <u val="single"/>
      <sz val="11"/>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A6A6A6"/>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right/>
      <top/>
      <bottom style="thin"/>
    </border>
    <border>
      <left/>
      <right/>
      <top style="thin"/>
      <bottom style="thin"/>
    </border>
    <border>
      <left/>
      <right/>
      <top style="thin"/>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9">
    <xf numFmtId="0" fontId="0" fillId="0" borderId="0" xfId="0" applyFont="1" applyAlignment="1">
      <alignment/>
    </xf>
    <xf numFmtId="0" fontId="74" fillId="0" borderId="0" xfId="0" applyFont="1" applyAlignment="1">
      <alignment vertical="center"/>
    </xf>
    <xf numFmtId="0" fontId="75" fillId="0" borderId="0" xfId="0" applyFont="1" applyAlignment="1">
      <alignment horizontal="left" vertical="center" indent="3"/>
    </xf>
    <xf numFmtId="0" fontId="74" fillId="0" borderId="0" xfId="0" applyFont="1" applyAlignment="1">
      <alignment horizontal="left" vertical="top"/>
    </xf>
    <xf numFmtId="0" fontId="0" fillId="0" borderId="0" xfId="0" applyAlignment="1">
      <alignment vertical="top"/>
    </xf>
    <xf numFmtId="0" fontId="74" fillId="0" borderId="0" xfId="0" applyFont="1" applyAlignment="1">
      <alignment horizontal="left" vertical="top" indent="4"/>
    </xf>
    <xf numFmtId="0" fontId="0" fillId="0" borderId="0" xfId="0" applyAlignment="1">
      <alignment horizontal="center" vertical="top"/>
    </xf>
    <xf numFmtId="0" fontId="74" fillId="0" borderId="0" xfId="0" applyFont="1" applyAlignment="1">
      <alignment horizontal="left" vertical="center"/>
    </xf>
    <xf numFmtId="0" fontId="76" fillId="0" borderId="0" xfId="0" applyFont="1" applyAlignment="1">
      <alignment horizontal="left" vertical="center" indent="5"/>
    </xf>
    <xf numFmtId="0" fontId="0" fillId="33" borderId="0" xfId="0" applyFill="1" applyAlignment="1">
      <alignment vertical="top"/>
    </xf>
    <xf numFmtId="0" fontId="77" fillId="0" borderId="0" xfId="0" applyFont="1" applyAlignment="1">
      <alignment vertical="center"/>
    </xf>
    <xf numFmtId="0" fontId="78" fillId="0" borderId="0" xfId="0" applyFont="1" applyAlignment="1">
      <alignment horizontal="left" vertical="center" indent="3"/>
    </xf>
    <xf numFmtId="0" fontId="79" fillId="0" borderId="0" xfId="0" applyFont="1" applyBorder="1" applyAlignment="1">
      <alignment vertical="top" wrapText="1"/>
    </xf>
    <xf numFmtId="0" fontId="74" fillId="0" borderId="0" xfId="0" applyFont="1" applyBorder="1" applyAlignment="1">
      <alignment horizontal="left" vertical="center"/>
    </xf>
    <xf numFmtId="0" fontId="0" fillId="0" borderId="0" xfId="0" applyBorder="1" applyAlignment="1">
      <alignment/>
    </xf>
    <xf numFmtId="0" fontId="74" fillId="0" borderId="0" xfId="0" applyFont="1" applyBorder="1" applyAlignment="1">
      <alignment vertical="center"/>
    </xf>
    <xf numFmtId="0" fontId="80" fillId="0" borderId="0" xfId="0" applyFont="1" applyAlignment="1">
      <alignment horizontal="left" vertical="center" indent="5"/>
    </xf>
    <xf numFmtId="0" fontId="81" fillId="0" borderId="0" xfId="0" applyFont="1" applyAlignment="1">
      <alignment horizontal="left" vertical="center"/>
    </xf>
    <xf numFmtId="0" fontId="82" fillId="0" borderId="0" xfId="0" applyFont="1" applyAlignment="1">
      <alignment vertical="top" wrapText="1"/>
    </xf>
    <xf numFmtId="0" fontId="75" fillId="0" borderId="0" xfId="0" applyFont="1" applyAlignment="1">
      <alignment horizontal="left" vertical="top"/>
    </xf>
    <xf numFmtId="0" fontId="79" fillId="33" borderId="0" xfId="0" applyFont="1" applyFill="1" applyAlignment="1">
      <alignment horizontal="left" vertical="top"/>
    </xf>
    <xf numFmtId="0" fontId="83" fillId="0" borderId="0" xfId="0" applyFont="1" applyAlignment="1">
      <alignment horizontal="left" vertical="center"/>
    </xf>
    <xf numFmtId="0" fontId="80" fillId="33" borderId="0" xfId="0" applyFont="1" applyFill="1" applyAlignment="1">
      <alignment horizontal="left" vertical="top" indent="3"/>
    </xf>
    <xf numFmtId="0" fontId="79" fillId="33" borderId="0" xfId="0" applyFont="1" applyFill="1" applyAlignment="1">
      <alignment horizontal="left" vertical="top" indent="4"/>
    </xf>
    <xf numFmtId="0" fontId="0" fillId="0" borderId="0" xfId="0" applyFill="1" applyAlignment="1">
      <alignment vertical="top"/>
    </xf>
    <xf numFmtId="0" fontId="0" fillId="0" borderId="0" xfId="0" applyBorder="1" applyAlignment="1">
      <alignment/>
    </xf>
    <xf numFmtId="0" fontId="0" fillId="0" borderId="0" xfId="0" applyBorder="1" applyAlignment="1">
      <alignment vertical="top"/>
    </xf>
    <xf numFmtId="0" fontId="0" fillId="0" borderId="0" xfId="0" applyBorder="1" applyAlignment="1">
      <alignment horizontal="center" vertical="top"/>
    </xf>
    <xf numFmtId="0" fontId="74" fillId="0" borderId="0" xfId="0" applyFont="1" applyAlignment="1">
      <alignment horizontal="center" vertical="center"/>
    </xf>
    <xf numFmtId="0" fontId="0" fillId="0" borderId="0" xfId="0" applyAlignment="1">
      <alignment horizontal="center"/>
    </xf>
    <xf numFmtId="0" fontId="74" fillId="0" borderId="0" xfId="0" applyFont="1" applyBorder="1" applyAlignment="1">
      <alignment vertical="top" wrapText="1"/>
    </xf>
    <xf numFmtId="0" fontId="0" fillId="0" borderId="0" xfId="0" applyBorder="1" applyAlignment="1" applyProtection="1">
      <alignment/>
      <protection/>
    </xf>
    <xf numFmtId="49" fontId="79"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84" fillId="34" borderId="10" xfId="0" applyFont="1" applyFill="1" applyBorder="1" applyAlignment="1">
      <alignment horizontal="center" vertical="center" wrapText="1"/>
    </xf>
    <xf numFmtId="0" fontId="85" fillId="0" borderId="10" xfId="0" applyFont="1" applyBorder="1" applyAlignment="1">
      <alignment vertical="center" wrapText="1"/>
    </xf>
    <xf numFmtId="0" fontId="85" fillId="0" borderId="10" xfId="0" applyFont="1" applyBorder="1" applyAlignment="1">
      <alignment horizontal="center" vertical="center" wrapText="1"/>
    </xf>
    <xf numFmtId="2" fontId="85" fillId="0" borderId="10" xfId="0" applyNumberFormat="1" applyFont="1" applyBorder="1" applyAlignment="1" applyProtection="1">
      <alignment horizontal="center" vertical="center" wrapText="1"/>
      <protection/>
    </xf>
    <xf numFmtId="165" fontId="85" fillId="0" borderId="10" xfId="0" applyNumberFormat="1" applyFont="1" applyBorder="1" applyAlignment="1" applyProtection="1">
      <alignment horizontal="center" vertical="center" wrapText="1"/>
      <protection/>
    </xf>
    <xf numFmtId="0" fontId="77" fillId="0" borderId="0" xfId="0" applyFont="1" applyAlignment="1">
      <alignment horizontal="center" vertical="center"/>
    </xf>
    <xf numFmtId="0" fontId="76" fillId="0" borderId="0" xfId="0" applyFont="1" applyBorder="1" applyAlignment="1" applyProtection="1">
      <alignment vertical="top" wrapText="1"/>
      <protection/>
    </xf>
    <xf numFmtId="0" fontId="74" fillId="0" borderId="0" xfId="0" applyFont="1" applyBorder="1"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Alignment="1" applyProtection="1">
      <alignment/>
      <protection/>
    </xf>
    <xf numFmtId="0" fontId="82" fillId="0" borderId="0" xfId="0" applyFont="1" applyBorder="1" applyAlignment="1" applyProtection="1">
      <alignment vertical="top" wrapText="1"/>
      <protection/>
    </xf>
    <xf numFmtId="0" fontId="80" fillId="0" borderId="0" xfId="0" applyFont="1" applyBorder="1" applyAlignment="1" applyProtection="1">
      <alignment vertical="top" wrapText="1"/>
      <protection/>
    </xf>
    <xf numFmtId="49" fontId="80" fillId="0" borderId="0" xfId="0" applyNumberFormat="1" applyFont="1" applyBorder="1" applyAlignment="1" applyProtection="1">
      <alignment vertical="top" wrapText="1"/>
      <protection/>
    </xf>
    <xf numFmtId="0" fontId="74" fillId="0" borderId="0" xfId="0" applyFont="1" applyBorder="1" applyAlignment="1" applyProtection="1">
      <alignment horizontal="left" vertical="center"/>
      <protection/>
    </xf>
    <xf numFmtId="0" fontId="0" fillId="0" borderId="0" xfId="0" applyAlignment="1" applyProtection="1">
      <alignment horizontal="center" vertical="top"/>
      <protection/>
    </xf>
    <xf numFmtId="49" fontId="74" fillId="0" borderId="0" xfId="0" applyNumberFormat="1" applyFont="1" applyBorder="1" applyAlignment="1" applyProtection="1">
      <alignment vertical="top" wrapText="1"/>
      <protection/>
    </xf>
    <xf numFmtId="0" fontId="74" fillId="0" borderId="0" xfId="0" applyFont="1" applyAlignment="1" applyProtection="1">
      <alignment horizontal="left" vertical="center"/>
      <protection/>
    </xf>
    <xf numFmtId="0" fontId="0" fillId="0" borderId="0" xfId="0" applyBorder="1" applyAlignment="1" applyProtection="1">
      <alignment horizontal="center" vertical="top"/>
      <protection/>
    </xf>
    <xf numFmtId="0" fontId="86" fillId="34" borderId="10" xfId="0" applyFont="1" applyFill="1" applyBorder="1" applyAlignment="1">
      <alignment horizontal="center" vertical="top" wrapText="1"/>
    </xf>
    <xf numFmtId="0" fontId="87" fillId="34" borderId="10" xfId="0" applyFont="1" applyFill="1" applyBorder="1" applyAlignment="1">
      <alignment horizontal="center" vertical="top" wrapText="1"/>
    </xf>
    <xf numFmtId="0" fontId="88" fillId="35" borderId="10" xfId="0" applyFont="1" applyFill="1" applyBorder="1" applyAlignment="1">
      <alignment horizontal="center" vertical="top" wrapText="1"/>
    </xf>
    <xf numFmtId="0" fontId="85" fillId="35" borderId="10" xfId="0" applyFont="1" applyFill="1" applyBorder="1" applyAlignment="1">
      <alignment horizontal="center" vertical="top" wrapText="1"/>
    </xf>
    <xf numFmtId="0" fontId="89" fillId="0" borderId="10" xfId="0" applyFont="1" applyBorder="1" applyAlignment="1">
      <alignment horizontal="center" vertical="top" wrapText="1"/>
    </xf>
    <xf numFmtId="49" fontId="90" fillId="0" borderId="10" xfId="0" applyNumberFormat="1" applyFont="1" applyBorder="1" applyAlignment="1">
      <alignment horizontal="left" vertical="top" wrapText="1"/>
    </xf>
    <xf numFmtId="49" fontId="74" fillId="0" borderId="0" xfId="0" applyNumberFormat="1" applyFont="1" applyFill="1" applyBorder="1" applyAlignment="1" applyProtection="1">
      <alignment vertical="top" wrapText="1"/>
      <protection locked="0"/>
    </xf>
    <xf numFmtId="0" fontId="0" fillId="0" borderId="0" xfId="0" applyBorder="1" applyAlignment="1" applyProtection="1">
      <alignment vertical="top"/>
      <protection/>
    </xf>
    <xf numFmtId="0" fontId="91" fillId="34" borderId="10" xfId="0" applyFont="1" applyFill="1" applyBorder="1" applyAlignment="1">
      <alignment horizontal="center" vertical="top" wrapText="1"/>
    </xf>
    <xf numFmtId="0" fontId="92" fillId="35" borderId="10" xfId="0" applyFont="1" applyFill="1" applyBorder="1" applyAlignment="1">
      <alignment vertical="top" wrapText="1"/>
    </xf>
    <xf numFmtId="0" fontId="84" fillId="35" borderId="10" xfId="0" applyFont="1" applyFill="1" applyBorder="1" applyAlignment="1">
      <alignment vertical="top" wrapText="1"/>
    </xf>
    <xf numFmtId="0" fontId="93" fillId="35" borderId="10" xfId="0" applyFont="1" applyFill="1" applyBorder="1" applyAlignment="1">
      <alignment vertical="top" wrapText="1"/>
    </xf>
    <xf numFmtId="0" fontId="92" fillId="35" borderId="10" xfId="0" applyFont="1" applyFill="1" applyBorder="1" applyAlignment="1">
      <alignment horizontal="center" vertical="top" wrapText="1"/>
    </xf>
    <xf numFmtId="0" fontId="91" fillId="35" borderId="10" xfId="0" applyFont="1" applyFill="1" applyBorder="1" applyAlignment="1">
      <alignment horizontal="center" vertical="top" wrapText="1"/>
    </xf>
    <xf numFmtId="0" fontId="92" fillId="0" borderId="10" xfId="0" applyFont="1" applyBorder="1" applyAlignment="1">
      <alignment vertical="top" wrapText="1"/>
    </xf>
    <xf numFmtId="0" fontId="87" fillId="34"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74" fillId="0" borderId="0" xfId="0" applyFont="1" applyBorder="1" applyAlignment="1">
      <alignment vertical="top"/>
    </xf>
    <xf numFmtId="0" fontId="94" fillId="35" borderId="10" xfId="0" applyFont="1" applyFill="1" applyBorder="1" applyAlignment="1">
      <alignment horizontal="center" vertical="top" wrapText="1"/>
    </xf>
    <xf numFmtId="0" fontId="94" fillId="35" borderId="10" xfId="0" applyFont="1" applyFill="1" applyBorder="1" applyAlignment="1">
      <alignment vertical="top" wrapText="1"/>
    </xf>
    <xf numFmtId="0" fontId="94" fillId="0" borderId="10" xfId="0" applyFont="1" applyBorder="1" applyAlignment="1">
      <alignment horizontal="center" vertical="top" wrapText="1"/>
    </xf>
    <xf numFmtId="49" fontId="95" fillId="0" borderId="10" xfId="0" applyNumberFormat="1" applyFont="1" applyBorder="1" applyAlignment="1">
      <alignment horizontal="left" vertical="top" wrapText="1"/>
    </xf>
    <xf numFmtId="2" fontId="95" fillId="0" borderId="10" xfId="0" applyNumberFormat="1" applyFont="1" applyBorder="1" applyAlignment="1">
      <alignment horizontal="left" vertical="top" wrapText="1"/>
    </xf>
    <xf numFmtId="2" fontId="92" fillId="0" borderId="10" xfId="0" applyNumberFormat="1" applyFont="1" applyBorder="1" applyAlignment="1">
      <alignment horizontal="left" vertical="top" wrapText="1"/>
    </xf>
    <xf numFmtId="0" fontId="94" fillId="35" borderId="10"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87" fillId="34" borderId="11" xfId="0" applyFont="1" applyFill="1" applyBorder="1" applyAlignment="1">
      <alignment horizontal="center" vertical="center" wrapText="1"/>
    </xf>
    <xf numFmtId="0" fontId="0" fillId="0" borderId="0" xfId="0" applyAlignment="1">
      <alignment horizontal="center" vertical="center"/>
    </xf>
    <xf numFmtId="0" fontId="91" fillId="34" borderId="12" xfId="0" applyFont="1" applyFill="1" applyBorder="1" applyAlignment="1">
      <alignment horizontal="center" vertical="center" wrapText="1"/>
    </xf>
    <xf numFmtId="0" fontId="94" fillId="35" borderId="13" xfId="0" applyFont="1" applyFill="1" applyBorder="1" applyAlignment="1">
      <alignment horizontal="center" vertical="top" wrapText="1"/>
    </xf>
    <xf numFmtId="0" fontId="94" fillId="0" borderId="13" xfId="0" applyFont="1" applyBorder="1" applyAlignment="1">
      <alignment horizontal="center" vertical="top" wrapText="1"/>
    </xf>
    <xf numFmtId="0" fontId="0" fillId="0" borderId="0" xfId="0" applyFill="1" applyBorder="1" applyAlignment="1" applyProtection="1">
      <alignment vertical="top"/>
      <protection/>
    </xf>
    <xf numFmtId="0" fontId="82" fillId="0" borderId="0" xfId="0" applyFont="1" applyFill="1" applyBorder="1" applyAlignment="1" applyProtection="1">
      <alignment vertical="top" wrapText="1"/>
      <protection/>
    </xf>
    <xf numFmtId="0" fontId="0" fillId="0" borderId="0" xfId="0" applyFill="1" applyBorder="1" applyAlignment="1" applyProtection="1">
      <alignment horizontal="center" vertical="center"/>
      <protection/>
    </xf>
    <xf numFmtId="49" fontId="79" fillId="0" borderId="0" xfId="0" applyNumberFormat="1" applyFon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2" fontId="95" fillId="36" borderId="10" xfId="0" applyNumberFormat="1" applyFont="1" applyFill="1" applyBorder="1" applyAlignment="1" applyProtection="1">
      <alignment horizontal="center" vertical="top" wrapText="1"/>
      <protection locked="0"/>
    </xf>
    <xf numFmtId="0" fontId="55" fillId="0" borderId="0" xfId="0" applyFont="1" applyAlignment="1">
      <alignment/>
    </xf>
    <xf numFmtId="0" fontId="0" fillId="0" borderId="0" xfId="0" applyAlignment="1">
      <alignment wrapText="1"/>
    </xf>
    <xf numFmtId="0" fontId="96" fillId="0" borderId="0" xfId="0" applyFont="1" applyAlignment="1">
      <alignment/>
    </xf>
    <xf numFmtId="0" fontId="0" fillId="0" borderId="0" xfId="0" applyFill="1" applyBorder="1" applyAlignment="1">
      <alignment vertical="top" wrapText="1"/>
    </xf>
    <xf numFmtId="0" fontId="0" fillId="37" borderId="0" xfId="0" applyFill="1" applyAlignment="1">
      <alignment/>
    </xf>
    <xf numFmtId="0" fontId="97" fillId="0" borderId="0" xfId="0" applyFont="1" applyAlignment="1">
      <alignment horizontal="center"/>
    </xf>
    <xf numFmtId="0" fontId="98" fillId="0" borderId="0" xfId="0" applyFont="1" applyAlignment="1">
      <alignment/>
    </xf>
    <xf numFmtId="0" fontId="0" fillId="36" borderId="0" xfId="0" applyFill="1" applyAlignment="1">
      <alignment horizontal="left" vertical="center" wrapText="1"/>
    </xf>
    <xf numFmtId="2" fontId="99" fillId="36" borderId="10" xfId="0" applyNumberFormat="1" applyFont="1" applyFill="1" applyBorder="1" applyAlignment="1" applyProtection="1">
      <alignment horizontal="center" vertical="top" wrapText="1"/>
      <protection locked="0"/>
    </xf>
    <xf numFmtId="2" fontId="92" fillId="36" borderId="10" xfId="0" applyNumberFormat="1" applyFont="1" applyFill="1" applyBorder="1" applyAlignment="1" applyProtection="1">
      <alignment horizontal="center" vertical="top" wrapText="1"/>
      <protection locked="0"/>
    </xf>
    <xf numFmtId="2" fontId="85" fillId="36" borderId="10" xfId="0" applyNumberFormat="1" applyFont="1" applyFill="1" applyBorder="1" applyAlignment="1" applyProtection="1">
      <alignment horizontal="center" vertical="center" wrapText="1"/>
      <protection locked="0"/>
    </xf>
    <xf numFmtId="44" fontId="85" fillId="36" borderId="10" xfId="44" applyFont="1" applyFill="1" applyBorder="1" applyAlignment="1" applyProtection="1">
      <alignment horizontal="center" vertical="center" wrapText="1"/>
      <protection locked="0"/>
    </xf>
    <xf numFmtId="0" fontId="92" fillId="36" borderId="10" xfId="0" applyNumberFormat="1" applyFont="1" applyFill="1" applyBorder="1" applyAlignment="1" applyProtection="1">
      <alignment vertical="top" wrapText="1"/>
      <protection locked="0"/>
    </xf>
    <xf numFmtId="0" fontId="0" fillId="0" borderId="0" xfId="0" applyAlignment="1" applyProtection="1">
      <alignment vertical="top"/>
      <protection/>
    </xf>
    <xf numFmtId="0" fontId="0" fillId="0" borderId="0" xfId="0" applyFill="1" applyAlignment="1">
      <alignment/>
    </xf>
    <xf numFmtId="0" fontId="82" fillId="0" borderId="0" xfId="0" applyFont="1" applyFill="1" applyAlignment="1">
      <alignment horizontal="left" vertical="top" wrapText="1"/>
    </xf>
    <xf numFmtId="0" fontId="79" fillId="0" borderId="0" xfId="0" applyNumberFormat="1" applyFont="1" applyFill="1" applyBorder="1" applyAlignment="1" applyProtection="1">
      <alignment horizontal="left" vertical="top" wrapText="1"/>
      <protection locked="0"/>
    </xf>
    <xf numFmtId="0" fontId="79" fillId="0" borderId="0" xfId="0" applyNumberFormat="1" applyFont="1" applyFill="1" applyBorder="1" applyAlignment="1" applyProtection="1">
      <alignment vertical="top" wrapText="1"/>
      <protection locked="0"/>
    </xf>
    <xf numFmtId="0" fontId="74" fillId="0" borderId="0" xfId="0" applyFont="1" applyFill="1" applyBorder="1" applyAlignment="1">
      <alignment horizontal="left" vertical="top" wrapText="1"/>
    </xf>
    <xf numFmtId="0" fontId="74" fillId="0" borderId="0" xfId="0" applyFont="1" applyAlignment="1">
      <alignment horizontal="right" vertical="center"/>
    </xf>
    <xf numFmtId="0" fontId="100" fillId="0" borderId="0" xfId="0" applyFont="1" applyAlignment="1">
      <alignment horizontal="right"/>
    </xf>
    <xf numFmtId="49" fontId="0" fillId="0" borderId="14" xfId="0" applyNumberFormat="1" applyFill="1" applyBorder="1" applyAlignment="1" applyProtection="1">
      <alignment vertical="top" wrapText="1"/>
      <protection locked="0"/>
    </xf>
    <xf numFmtId="0" fontId="0" fillId="0" borderId="0" xfId="0" applyFill="1" applyBorder="1" applyAlignment="1">
      <alignment/>
    </xf>
    <xf numFmtId="49" fontId="0" fillId="0" borderId="15" xfId="0" applyNumberFormat="1" applyFill="1" applyBorder="1" applyAlignment="1" applyProtection="1">
      <alignment vertical="top" wrapText="1"/>
      <protection locked="0"/>
    </xf>
    <xf numFmtId="14" fontId="0" fillId="0" borderId="16" xfId="0" applyNumberFormat="1" applyFill="1" applyBorder="1" applyAlignment="1">
      <alignment vertical="top" wrapText="1"/>
    </xf>
    <xf numFmtId="0" fontId="82" fillId="0" borderId="0" xfId="0" applyFont="1" applyFill="1" applyAlignment="1">
      <alignment vertical="top" wrapText="1"/>
    </xf>
    <xf numFmtId="49" fontId="0" fillId="0" borderId="0" xfId="0" applyNumberFormat="1" applyFill="1" applyBorder="1" applyAlignment="1" applyProtection="1">
      <alignment vertical="top" wrapText="1"/>
      <protection locked="0"/>
    </xf>
    <xf numFmtId="164" fontId="0" fillId="0" borderId="0" xfId="0" applyNumberFormat="1" applyFill="1" applyBorder="1" applyAlignment="1">
      <alignment vertical="top" wrapText="1"/>
    </xf>
    <xf numFmtId="0" fontId="82" fillId="0" borderId="0" xfId="0" applyFont="1" applyFill="1" applyBorder="1" applyAlignment="1">
      <alignment vertical="top" wrapText="1"/>
    </xf>
    <xf numFmtId="0" fontId="0" fillId="0" borderId="0" xfId="0" applyFill="1" applyBorder="1" applyAlignment="1">
      <alignment vertical="top"/>
    </xf>
    <xf numFmtId="0" fontId="0" fillId="7" borderId="10" xfId="0" applyFill="1" applyBorder="1" applyAlignment="1" applyProtection="1">
      <alignment vertical="top" wrapText="1"/>
      <protection locked="0"/>
    </xf>
    <xf numFmtId="0" fontId="90" fillId="36" borderId="10" xfId="0" applyNumberFormat="1" applyFont="1" applyFill="1" applyBorder="1" applyAlignment="1" applyProtection="1">
      <alignment vertical="top" wrapText="1"/>
      <protection/>
    </xf>
    <xf numFmtId="0" fontId="89" fillId="36" borderId="10" xfId="0" applyNumberFormat="1" applyFont="1" applyFill="1" applyBorder="1" applyAlignment="1" applyProtection="1">
      <alignment vertical="top" wrapText="1"/>
      <protection locked="0"/>
    </xf>
    <xf numFmtId="0" fontId="74" fillId="0" borderId="0" xfId="0" applyFont="1" applyFill="1" applyBorder="1" applyAlignment="1">
      <alignment vertical="top" wrapText="1"/>
    </xf>
    <xf numFmtId="0" fontId="74" fillId="0" borderId="0" xfId="0" applyFont="1" applyFill="1" applyBorder="1" applyAlignment="1" applyProtection="1">
      <alignment vertical="top" wrapText="1"/>
      <protection locked="0"/>
    </xf>
    <xf numFmtId="0" fontId="55" fillId="0" borderId="0" xfId="0" applyFont="1" applyAlignment="1">
      <alignment vertical="top" wrapText="1"/>
    </xf>
    <xf numFmtId="0" fontId="100" fillId="0" borderId="0" xfId="0" applyFont="1" applyAlignment="1">
      <alignment horizontal="left" vertical="top"/>
    </xf>
    <xf numFmtId="0" fontId="101" fillId="33" borderId="0" xfId="0" applyFont="1" applyFill="1" applyAlignment="1">
      <alignment vertical="top"/>
    </xf>
    <xf numFmtId="0" fontId="101" fillId="33" borderId="0" xfId="0" applyFont="1" applyFill="1" applyAlignment="1">
      <alignment vertical="top"/>
    </xf>
    <xf numFmtId="2" fontId="95" fillId="0" borderId="10" xfId="0" applyNumberFormat="1" applyFont="1" applyFill="1" applyBorder="1" applyAlignment="1" applyProtection="1">
      <alignment horizontal="center" vertical="top" wrapText="1"/>
      <protection/>
    </xf>
    <xf numFmtId="0" fontId="92" fillId="0" borderId="0" xfId="0" applyFont="1" applyBorder="1" applyAlignment="1">
      <alignment vertical="top" wrapText="1"/>
    </xf>
    <xf numFmtId="0" fontId="82" fillId="0" borderId="0" xfId="0" applyFont="1" applyAlignment="1" applyProtection="1">
      <alignment horizontal="left" vertical="top" wrapText="1"/>
      <protection/>
    </xf>
    <xf numFmtId="0" fontId="82" fillId="0" borderId="0" xfId="0" applyFont="1" applyAlignment="1" applyProtection="1">
      <alignment vertical="top" wrapText="1"/>
      <protection/>
    </xf>
    <xf numFmtId="0" fontId="92" fillId="35" borderId="10" xfId="0" applyFont="1" applyFill="1" applyBorder="1" applyAlignment="1" applyProtection="1">
      <alignment vertical="top" wrapText="1"/>
      <protection/>
    </xf>
    <xf numFmtId="0" fontId="92" fillId="0" borderId="10" xfId="0" applyFont="1" applyBorder="1" applyAlignment="1" applyProtection="1">
      <alignment vertical="top" wrapText="1"/>
      <protection/>
    </xf>
    <xf numFmtId="0" fontId="92" fillId="0" borderId="0" xfId="0" applyFont="1" applyBorder="1" applyAlignment="1" applyProtection="1">
      <alignment vertical="top" wrapText="1"/>
      <protection/>
    </xf>
    <xf numFmtId="0" fontId="92" fillId="0" borderId="10" xfId="0" applyFont="1" applyFill="1" applyBorder="1" applyAlignment="1" applyProtection="1">
      <alignment vertical="top" wrapText="1"/>
      <protection/>
    </xf>
    <xf numFmtId="174" fontId="0" fillId="0" borderId="0" xfId="44" applyNumberFormat="1" applyFont="1" applyAlignment="1">
      <alignment vertical="top"/>
    </xf>
    <xf numFmtId="174" fontId="87" fillId="34" borderId="10" xfId="44" applyNumberFormat="1" applyFont="1" applyFill="1" applyBorder="1" applyAlignment="1">
      <alignment horizontal="center" vertical="center" wrapText="1"/>
    </xf>
    <xf numFmtId="174" fontId="92" fillId="35" borderId="10" xfId="44" applyNumberFormat="1" applyFont="1" applyFill="1" applyBorder="1" applyAlignment="1">
      <alignment vertical="top" wrapText="1"/>
    </xf>
    <xf numFmtId="174" fontId="92" fillId="36" borderId="10" xfId="44" applyNumberFormat="1" applyFont="1" applyFill="1" applyBorder="1" applyAlignment="1" applyProtection="1">
      <alignment vertical="top" wrapText="1"/>
      <protection locked="0"/>
    </xf>
    <xf numFmtId="174" fontId="0" fillId="0" borderId="0" xfId="44" applyNumberFormat="1" applyFont="1" applyBorder="1" applyAlignment="1">
      <alignment vertical="top"/>
    </xf>
    <xf numFmtId="174" fontId="74" fillId="0" borderId="0" xfId="44" applyNumberFormat="1" applyFont="1" applyFill="1" applyBorder="1" applyAlignment="1" applyProtection="1">
      <alignment vertical="top" wrapText="1"/>
      <protection locked="0"/>
    </xf>
    <xf numFmtId="0" fontId="91" fillId="34" borderId="10" xfId="0" applyFont="1" applyFill="1" applyBorder="1" applyAlignment="1" applyProtection="1">
      <alignment horizontal="center" vertical="center" wrapText="1"/>
      <protection/>
    </xf>
    <xf numFmtId="0" fontId="92" fillId="35" borderId="10" xfId="0" applyFont="1" applyFill="1" applyBorder="1" applyAlignment="1" applyProtection="1">
      <alignment horizontal="center" vertical="center" wrapText="1"/>
      <protection/>
    </xf>
    <xf numFmtId="0" fontId="74" fillId="0" borderId="0" xfId="0" applyFont="1" applyFill="1" applyBorder="1" applyAlignment="1" applyProtection="1">
      <alignment vertical="top" wrapText="1"/>
      <protection/>
    </xf>
    <xf numFmtId="0" fontId="92" fillId="7" borderId="10" xfId="0" applyNumberFormat="1" applyFont="1" applyFill="1" applyBorder="1" applyAlignment="1" applyProtection="1">
      <alignment vertical="top" wrapText="1"/>
      <protection locked="0"/>
    </xf>
    <xf numFmtId="2" fontId="92" fillId="7" borderId="10" xfId="0" applyNumberFormat="1" applyFont="1" applyFill="1" applyBorder="1" applyAlignment="1" applyProtection="1">
      <alignment horizontal="center" vertical="top" wrapText="1"/>
      <protection locked="0"/>
    </xf>
    <xf numFmtId="2" fontId="95" fillId="7" borderId="10" xfId="0" applyNumberFormat="1" applyFont="1" applyFill="1" applyBorder="1" applyAlignment="1" applyProtection="1">
      <alignment horizontal="center" vertical="top" wrapText="1"/>
      <protection locked="0"/>
    </xf>
    <xf numFmtId="9" fontId="95" fillId="0" borderId="10" xfId="59" applyFont="1" applyFill="1" applyBorder="1" applyAlignment="1" applyProtection="1">
      <alignment horizontal="center" vertical="top" wrapText="1"/>
      <protection/>
    </xf>
    <xf numFmtId="0" fontId="0" fillId="0" borderId="0" xfId="0" applyAlignment="1">
      <alignment/>
    </xf>
    <xf numFmtId="49" fontId="0" fillId="0" borderId="0" xfId="0" applyNumberForma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01" fillId="0" borderId="0" xfId="0" applyFont="1" applyFill="1" applyAlignment="1">
      <alignment horizontal="left" vertical="top" indent="5"/>
    </xf>
    <xf numFmtId="49" fontId="102" fillId="0" borderId="0" xfId="0" applyNumberFormat="1" applyFont="1" applyAlignment="1">
      <alignment horizontal="left" vertical="top"/>
    </xf>
    <xf numFmtId="49" fontId="103" fillId="0" borderId="0" xfId="0" applyNumberFormat="1" applyFont="1" applyAlignment="1">
      <alignment horizontal="left" vertical="top"/>
    </xf>
    <xf numFmtId="0" fontId="104" fillId="0" borderId="0" xfId="0" applyFont="1" applyAlignment="1">
      <alignment horizontal="left" vertical="top"/>
    </xf>
    <xf numFmtId="0" fontId="86" fillId="34" borderId="10" xfId="0" applyFont="1" applyFill="1" applyBorder="1" applyAlignment="1">
      <alignment horizontal="left" vertical="top" wrapText="1"/>
    </xf>
    <xf numFmtId="0" fontId="79" fillId="35" borderId="10" xfId="0" applyFont="1" applyFill="1" applyBorder="1" applyAlignment="1">
      <alignment horizontal="center" vertical="top" wrapText="1"/>
    </xf>
    <xf numFmtId="0" fontId="86" fillId="35" borderId="10" xfId="0" applyFont="1" applyFill="1" applyBorder="1" applyAlignment="1">
      <alignment horizontal="left" vertical="top" wrapText="1"/>
    </xf>
    <xf numFmtId="0" fontId="79" fillId="0" borderId="10" xfId="0" applyFont="1" applyBorder="1" applyAlignment="1">
      <alignment horizontal="center" vertical="top" wrapText="1"/>
    </xf>
    <xf numFmtId="0" fontId="81" fillId="35" borderId="10" xfId="0" applyFont="1" applyFill="1" applyBorder="1" applyAlignment="1">
      <alignment horizontal="center" vertical="center" wrapText="1"/>
    </xf>
    <xf numFmtId="0" fontId="86" fillId="35" borderId="10" xfId="0" applyFont="1" applyFill="1" applyBorder="1" applyAlignment="1">
      <alignment vertical="top" wrapText="1"/>
    </xf>
    <xf numFmtId="0" fontId="92" fillId="0" borderId="0" xfId="0" applyFont="1" applyFill="1" applyBorder="1" applyAlignment="1">
      <alignment vertical="top" wrapText="1"/>
    </xf>
    <xf numFmtId="0" fontId="92" fillId="0" borderId="0" xfId="0" applyNumberFormat="1" applyFont="1" applyFill="1" applyBorder="1" applyAlignment="1" applyProtection="1">
      <alignment vertical="top" wrapText="1"/>
      <protection locked="0"/>
    </xf>
    <xf numFmtId="2" fontId="92" fillId="0" borderId="0" xfId="0" applyNumberFormat="1" applyFont="1" applyFill="1" applyBorder="1" applyAlignment="1" applyProtection="1">
      <alignment horizontal="center" vertical="top" wrapText="1"/>
      <protection locked="0"/>
    </xf>
    <xf numFmtId="2" fontId="95" fillId="0" borderId="0" xfId="0" applyNumberFormat="1" applyFont="1" applyFill="1" applyBorder="1" applyAlignment="1" applyProtection="1">
      <alignment horizontal="center" vertical="top" wrapText="1"/>
      <protection locked="0"/>
    </xf>
    <xf numFmtId="0" fontId="92" fillId="0" borderId="0" xfId="0" applyFont="1" applyFill="1" applyBorder="1" applyAlignment="1" applyProtection="1">
      <alignment vertical="top" wrapText="1"/>
      <protection/>
    </xf>
    <xf numFmtId="0" fontId="0" fillId="0" borderId="10" xfId="0" applyBorder="1" applyAlignment="1" applyProtection="1">
      <alignment vertical="top"/>
      <protection/>
    </xf>
    <xf numFmtId="0" fontId="74"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94" fillId="0" borderId="0" xfId="0" applyFont="1" applyBorder="1" applyAlignment="1">
      <alignment horizontal="center" vertical="top" wrapText="1"/>
    </xf>
    <xf numFmtId="49" fontId="95" fillId="0" borderId="0" xfId="0" applyNumberFormat="1" applyFont="1" applyBorder="1" applyAlignment="1">
      <alignment horizontal="left" vertical="top" wrapText="1"/>
    </xf>
    <xf numFmtId="2" fontId="92" fillId="0" borderId="0" xfId="0" applyNumberFormat="1" applyFont="1" applyBorder="1" applyAlignment="1">
      <alignment horizontal="left" vertical="top" wrapText="1"/>
    </xf>
    <xf numFmtId="2" fontId="95" fillId="0" borderId="0" xfId="0" applyNumberFormat="1" applyFont="1" applyFill="1" applyBorder="1" applyAlignment="1" applyProtection="1">
      <alignment horizontal="center" vertical="top" wrapText="1"/>
      <protection/>
    </xf>
    <xf numFmtId="9" fontId="95" fillId="0" borderId="0" xfId="59" applyFont="1" applyFill="1" applyBorder="1" applyAlignment="1" applyProtection="1">
      <alignment horizontal="center" vertical="top" wrapText="1"/>
      <protection/>
    </xf>
    <xf numFmtId="0" fontId="0" fillId="0" borderId="17" xfId="0" applyBorder="1" applyAlignment="1">
      <alignment vertical="top"/>
    </xf>
    <xf numFmtId="0" fontId="55" fillId="0" borderId="0" xfId="0" applyFont="1" applyAlignment="1">
      <alignment horizontal="left" vertical="top" wrapText="1"/>
    </xf>
    <xf numFmtId="0" fontId="0" fillId="0" borderId="0" xfId="0" applyAlignment="1">
      <alignment horizontal="left" vertical="top" wrapText="1" indent="4"/>
    </xf>
    <xf numFmtId="0" fontId="55" fillId="0" borderId="0" xfId="0" applyFont="1" applyAlignment="1">
      <alignment horizontal="left" vertical="top" wrapText="1" indent="5"/>
    </xf>
    <xf numFmtId="0" fontId="0" fillId="0" borderId="0" xfId="0" applyAlignment="1">
      <alignment horizontal="left" vertical="top" wrapText="1"/>
    </xf>
    <xf numFmtId="0" fontId="0" fillId="0" borderId="0" xfId="0" applyAlignment="1">
      <alignment horizontal="left" vertical="top" wrapText="1" indent="5"/>
    </xf>
    <xf numFmtId="0" fontId="55" fillId="0" borderId="0" xfId="0" applyFont="1" applyAlignment="1">
      <alignment horizontal="left" vertical="top" wrapText="1" indent="4"/>
    </xf>
    <xf numFmtId="0" fontId="74" fillId="0" borderId="0" xfId="0" applyFont="1" applyBorder="1" applyAlignment="1">
      <alignment horizontal="left" vertical="top" wrapText="1"/>
    </xf>
    <xf numFmtId="0" fontId="0" fillId="36" borderId="0" xfId="0" applyFill="1" applyBorder="1" applyAlignment="1" applyProtection="1">
      <alignment horizontal="left" vertical="top" wrapText="1"/>
      <protection locked="0"/>
    </xf>
    <xf numFmtId="0" fontId="79" fillId="36" borderId="0" xfId="0" applyNumberFormat="1" applyFont="1" applyFill="1" applyBorder="1" applyAlignment="1" applyProtection="1">
      <alignment horizontal="left" vertical="top" wrapText="1"/>
      <protection locked="0"/>
    </xf>
    <xf numFmtId="0" fontId="89" fillId="0" borderId="0" xfId="0" applyFont="1" applyFill="1" applyBorder="1" applyAlignment="1">
      <alignment horizontal="left" vertical="top" wrapText="1"/>
    </xf>
    <xf numFmtId="0" fontId="86" fillId="34" borderId="10" xfId="0" applyFont="1" applyFill="1" applyBorder="1" applyAlignment="1">
      <alignment horizontal="center" vertical="top" wrapText="1"/>
    </xf>
    <xf numFmtId="0" fontId="0" fillId="36" borderId="0" xfId="0" applyNumberFormat="1" applyFill="1" applyBorder="1" applyAlignment="1" applyProtection="1">
      <alignment horizontal="left" vertical="top" wrapText="1"/>
      <protection locked="0"/>
    </xf>
    <xf numFmtId="0" fontId="76" fillId="0" borderId="0" xfId="0" applyFont="1" applyAlignment="1">
      <alignment horizontal="left" vertical="top" wrapText="1" indent="3"/>
    </xf>
    <xf numFmtId="0" fontId="80" fillId="36" borderId="0" xfId="0" applyNumberFormat="1" applyFont="1" applyFill="1" applyBorder="1" applyAlignment="1" applyProtection="1">
      <alignment horizontal="center" vertical="top" wrapText="1"/>
      <protection locked="0"/>
    </xf>
    <xf numFmtId="0" fontId="80" fillId="0" borderId="0" xfId="0" applyFont="1" applyAlignment="1">
      <alignment horizontal="left" vertical="top" wrapText="1" indent="4"/>
    </xf>
    <xf numFmtId="0" fontId="80" fillId="36" borderId="0" xfId="0" applyNumberFormat="1" applyFont="1" applyFill="1" applyBorder="1" applyAlignment="1" applyProtection="1">
      <alignment horizontal="left" vertical="top" wrapText="1"/>
      <protection locked="0"/>
    </xf>
    <xf numFmtId="0" fontId="82" fillId="0" borderId="0" xfId="0" applyFont="1" applyAlignment="1">
      <alignment horizontal="left" vertical="top" wrapText="1"/>
    </xf>
    <xf numFmtId="0" fontId="74" fillId="0" borderId="0" xfId="0" applyFont="1" applyAlignment="1">
      <alignment horizontal="left" vertical="top" wrapText="1"/>
    </xf>
    <xf numFmtId="0" fontId="80" fillId="0" borderId="0" xfId="0" applyFont="1" applyAlignment="1">
      <alignment horizontal="left" vertical="top" wrapText="1" indent="3"/>
    </xf>
    <xf numFmtId="0" fontId="0" fillId="0" borderId="17" xfId="0" applyBorder="1" applyAlignment="1">
      <alignment horizontal="center" vertical="top"/>
    </xf>
    <xf numFmtId="0" fontId="89" fillId="36" borderId="10" xfId="0" applyNumberFormat="1" applyFont="1" applyFill="1" applyBorder="1" applyAlignment="1" applyProtection="1">
      <alignment horizontal="center" vertical="top" wrapText="1"/>
      <protection locked="0"/>
    </xf>
    <xf numFmtId="0" fontId="89" fillId="0" borderId="10" xfId="0" applyFont="1" applyBorder="1" applyAlignment="1">
      <alignment horizontal="center" vertical="top" wrapText="1"/>
    </xf>
    <xf numFmtId="0" fontId="79" fillId="0" borderId="10" xfId="0" applyFont="1" applyBorder="1" applyAlignment="1">
      <alignment horizontal="center" vertical="center" wrapText="1"/>
    </xf>
    <xf numFmtId="0" fontId="89" fillId="0" borderId="10" xfId="0" applyNumberFormat="1" applyFont="1" applyFill="1" applyBorder="1" applyAlignment="1" applyProtection="1">
      <alignment horizontal="left" vertical="center" wrapText="1"/>
      <protection/>
    </xf>
    <xf numFmtId="0" fontId="79" fillId="0" borderId="13" xfId="0" applyFont="1" applyBorder="1" applyAlignment="1">
      <alignment horizontal="center" vertical="center" wrapText="1"/>
    </xf>
    <xf numFmtId="0" fontId="90" fillId="0" borderId="10" xfId="0" applyNumberFormat="1" applyFont="1" applyFill="1" applyBorder="1" applyAlignment="1" applyProtection="1">
      <alignment horizontal="left" vertical="center" wrapText="1"/>
      <protection/>
    </xf>
    <xf numFmtId="0" fontId="89" fillId="0" borderId="10" xfId="0" applyFont="1" applyBorder="1" applyAlignment="1">
      <alignment horizontal="center" vertical="center" wrapText="1"/>
    </xf>
    <xf numFmtId="0" fontId="89" fillId="36" borderId="10" xfId="0" applyNumberFormat="1" applyFont="1" applyFill="1" applyBorder="1" applyAlignment="1" applyProtection="1">
      <alignment vertical="top" wrapText="1"/>
      <protection locked="0"/>
    </xf>
    <xf numFmtId="0" fontId="74" fillId="36" borderId="10" xfId="0" applyNumberFormat="1" applyFont="1" applyFill="1" applyBorder="1" applyAlignment="1" applyProtection="1">
      <alignment horizontal="left" vertical="top" wrapText="1"/>
      <protection locked="0"/>
    </xf>
    <xf numFmtId="0" fontId="0" fillId="36" borderId="10" xfId="0" applyNumberFormat="1" applyFill="1" applyBorder="1" applyAlignment="1" applyProtection="1">
      <alignment horizontal="center" vertical="top" wrapText="1"/>
      <protection locked="0"/>
    </xf>
    <xf numFmtId="0" fontId="92" fillId="0" borderId="11"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9" xfId="0" applyFont="1" applyBorder="1" applyAlignment="1">
      <alignment horizontal="center" vertical="center" wrapText="1"/>
    </xf>
    <xf numFmtId="0" fontId="92" fillId="0" borderId="11" xfId="0" applyFont="1" applyBorder="1" applyAlignment="1" applyProtection="1">
      <alignment horizontal="left" vertical="center" wrapText="1"/>
      <protection/>
    </xf>
    <xf numFmtId="0" fontId="92" fillId="0" borderId="18" xfId="0" applyFont="1" applyBorder="1" applyAlignment="1" applyProtection="1">
      <alignment horizontal="left" vertical="center" wrapText="1"/>
      <protection/>
    </xf>
    <xf numFmtId="0" fontId="92" fillId="0" borderId="19" xfId="0" applyFont="1" applyBorder="1" applyAlignment="1" applyProtection="1">
      <alignment horizontal="left" vertical="center" wrapText="1"/>
      <protection/>
    </xf>
    <xf numFmtId="0" fontId="74" fillId="36" borderId="10" xfId="0" applyFont="1" applyFill="1" applyBorder="1" applyAlignment="1" applyProtection="1">
      <alignment horizontal="left" vertical="top" wrapText="1"/>
      <protection locked="0"/>
    </xf>
    <xf numFmtId="0" fontId="0" fillId="36" borderId="10" xfId="0" applyFill="1" applyBorder="1" applyAlignment="1" applyProtection="1">
      <alignment horizontal="left" vertical="top" wrapText="1"/>
      <protection locked="0"/>
    </xf>
    <xf numFmtId="0" fontId="79" fillId="36" borderId="10" xfId="0" applyNumberFormat="1" applyFont="1" applyFill="1" applyBorder="1" applyAlignment="1" applyProtection="1">
      <alignment horizontal="left" vertical="top" wrapText="1"/>
      <protection locked="0"/>
    </xf>
    <xf numFmtId="0" fontId="90" fillId="36" borderId="10" xfId="0" applyNumberFormat="1" applyFont="1" applyFill="1" applyBorder="1" applyAlignment="1" applyProtection="1">
      <alignment horizontal="left" vertical="top" wrapText="1"/>
      <protection locked="0"/>
    </xf>
    <xf numFmtId="0" fontId="89" fillId="36" borderId="10" xfId="0" applyNumberFormat="1"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66675</xdr:rowOff>
    </xdr:from>
    <xdr:to>
      <xdr:col>12</xdr:col>
      <xdr:colOff>85725</xdr:colOff>
      <xdr:row>21</xdr:row>
      <xdr:rowOff>133350</xdr:rowOff>
    </xdr:to>
    <xdr:pic>
      <xdr:nvPicPr>
        <xdr:cNvPr id="1" name="Diagram 2"/>
        <xdr:cNvPicPr preferRelativeResize="1">
          <a:picLocks noChangeAspect="0"/>
        </xdr:cNvPicPr>
      </xdr:nvPicPr>
      <xdr:blipFill>
        <a:blip r:embed="rId1"/>
        <a:stretch>
          <a:fillRect/>
        </a:stretch>
      </xdr:blipFill>
      <xdr:spPr>
        <a:xfrm>
          <a:off x="2457450" y="66675"/>
          <a:ext cx="6134100" cy="6353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15</xdr:col>
      <xdr:colOff>114300</xdr:colOff>
      <xdr:row>33</xdr:row>
      <xdr:rowOff>190500</xdr:rowOff>
    </xdr:to>
    <xdr:pic>
      <xdr:nvPicPr>
        <xdr:cNvPr id="1" name="Diagram 3"/>
        <xdr:cNvPicPr preferRelativeResize="1">
          <a:picLocks noChangeAspect="0"/>
        </xdr:cNvPicPr>
      </xdr:nvPicPr>
      <xdr:blipFill>
        <a:blip r:embed="rId1"/>
        <a:stretch>
          <a:fillRect/>
        </a:stretch>
      </xdr:blipFill>
      <xdr:spPr>
        <a:xfrm>
          <a:off x="57150" y="47625"/>
          <a:ext cx="8705850" cy="642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1:J45"/>
  <sheetViews>
    <sheetView showGridLines="0" showRowColHeaders="0" view="pageLayout" showRuler="0" zoomScaleSheetLayoutView="100" workbookViewId="0" topLeftCell="A26">
      <selection activeCell="A46" sqref="A46:IV46"/>
    </sheetView>
  </sheetViews>
  <sheetFormatPr defaultColWidth="0" defaultRowHeight="15" zeroHeight="1"/>
  <cols>
    <col min="1" max="1" width="1.7109375" style="0" customWidth="1"/>
    <col min="2" max="10" width="9.140625" style="0" customWidth="1"/>
    <col min="11" max="11" width="1.7109375" style="0" customWidth="1"/>
    <col min="12" max="16384" width="9.140625" style="0" hidden="1" customWidth="1"/>
  </cols>
  <sheetData>
    <row r="1" spans="2:10" ht="15">
      <c r="B1" s="178" t="s">
        <v>334</v>
      </c>
      <c r="C1" s="178"/>
      <c r="D1" s="178"/>
      <c r="E1" s="178"/>
      <c r="F1" s="178"/>
      <c r="G1" s="178"/>
      <c r="H1" s="178"/>
      <c r="I1" s="178"/>
      <c r="J1" s="178"/>
    </row>
    <row r="2" spans="2:10" ht="15.75" customHeight="1">
      <c r="B2" s="178"/>
      <c r="C2" s="178"/>
      <c r="D2" s="178"/>
      <c r="E2" s="178"/>
      <c r="F2" s="178"/>
      <c r="G2" s="178"/>
      <c r="H2" s="178"/>
      <c r="I2" s="178"/>
      <c r="J2" s="178"/>
    </row>
    <row r="3" spans="2:10" ht="15.75" customHeight="1">
      <c r="B3" s="178"/>
      <c r="C3" s="178"/>
      <c r="D3" s="178"/>
      <c r="E3" s="178"/>
      <c r="F3" s="178"/>
      <c r="G3" s="178"/>
      <c r="H3" s="178"/>
      <c r="I3" s="178"/>
      <c r="J3" s="178"/>
    </row>
    <row r="4" spans="2:10" ht="32.25" customHeight="1">
      <c r="B4" s="178"/>
      <c r="C4" s="178"/>
      <c r="D4" s="178"/>
      <c r="E4" s="178"/>
      <c r="F4" s="178"/>
      <c r="G4" s="178"/>
      <c r="H4" s="178"/>
      <c r="I4" s="178"/>
      <c r="J4" s="178"/>
    </row>
    <row r="5" spans="3:10" ht="15.75" customHeight="1">
      <c r="C5" s="90"/>
      <c r="D5" s="90"/>
      <c r="E5" s="90"/>
      <c r="F5" s="90"/>
      <c r="G5" s="90"/>
      <c r="H5" s="90"/>
      <c r="I5" s="90"/>
      <c r="J5" s="90"/>
    </row>
    <row r="6" spans="2:10" ht="15">
      <c r="B6" s="181" t="s">
        <v>312</v>
      </c>
      <c r="C6" s="181"/>
      <c r="D6" s="181"/>
      <c r="E6" s="181"/>
      <c r="F6" s="181"/>
      <c r="G6" s="181"/>
      <c r="H6" s="181"/>
      <c r="I6" s="181"/>
      <c r="J6" s="181"/>
    </row>
    <row r="7" spans="2:10" ht="15" customHeight="1">
      <c r="B7" s="181"/>
      <c r="C7" s="181"/>
      <c r="D7" s="181"/>
      <c r="E7" s="181"/>
      <c r="F7" s="181"/>
      <c r="G7" s="181"/>
      <c r="H7" s="181"/>
      <c r="I7" s="181"/>
      <c r="J7" s="181"/>
    </row>
    <row r="8" spans="2:10" ht="15.75" customHeight="1">
      <c r="B8" s="181"/>
      <c r="C8" s="181"/>
      <c r="D8" s="181"/>
      <c r="E8" s="181"/>
      <c r="F8" s="181"/>
      <c r="G8" s="181"/>
      <c r="H8" s="181"/>
      <c r="I8" s="181"/>
      <c r="J8" s="181"/>
    </row>
    <row r="9" spans="2:10" ht="15.75" customHeight="1">
      <c r="B9" s="93"/>
      <c r="C9" s="93"/>
      <c r="D9" s="93"/>
      <c r="E9" s="93"/>
      <c r="F9" s="93"/>
      <c r="G9" s="93"/>
      <c r="H9" s="93"/>
      <c r="I9" s="93"/>
      <c r="J9" s="93"/>
    </row>
    <row r="10" spans="2:10" ht="15.75" customHeight="1">
      <c r="B10" s="92" t="s">
        <v>370</v>
      </c>
      <c r="C10" s="90"/>
      <c r="D10" s="90"/>
      <c r="E10" s="90"/>
      <c r="F10" s="90"/>
      <c r="G10" s="90"/>
      <c r="H10" s="90"/>
      <c r="I10" s="90"/>
      <c r="J10" s="90"/>
    </row>
    <row r="11" spans="2:10" ht="15" customHeight="1">
      <c r="B11" s="180" t="s">
        <v>371</v>
      </c>
      <c r="C11" s="180"/>
      <c r="D11" s="180"/>
      <c r="E11" s="180"/>
      <c r="F11" s="180"/>
      <c r="G11" s="180"/>
      <c r="H11" s="180"/>
      <c r="I11" s="180"/>
      <c r="J11" s="180"/>
    </row>
    <row r="12" spans="2:10" ht="15.75" customHeight="1">
      <c r="B12" s="180"/>
      <c r="C12" s="180"/>
      <c r="D12" s="180"/>
      <c r="E12" s="180"/>
      <c r="F12" s="180"/>
      <c r="G12" s="180"/>
      <c r="H12" s="180"/>
      <c r="I12" s="180"/>
      <c r="J12" s="180"/>
    </row>
    <row r="13" spans="2:10" ht="15.75" customHeight="1">
      <c r="B13" s="92" t="s">
        <v>305</v>
      </c>
      <c r="C13" s="90"/>
      <c r="D13" s="90"/>
      <c r="E13" s="90"/>
      <c r="F13" s="90"/>
      <c r="G13" s="90"/>
      <c r="H13" s="90"/>
      <c r="I13" s="90"/>
      <c r="J13" s="90"/>
    </row>
    <row r="14" spans="2:10" ht="15" customHeight="1">
      <c r="B14" s="180" t="s">
        <v>335</v>
      </c>
      <c r="C14" s="180"/>
      <c r="D14" s="180"/>
      <c r="E14" s="180"/>
      <c r="F14" s="180"/>
      <c r="G14" s="180"/>
      <c r="H14" s="180"/>
      <c r="I14" s="180"/>
      <c r="J14" s="180"/>
    </row>
    <row r="15" spans="2:10" ht="15.75" customHeight="1">
      <c r="B15" s="180"/>
      <c r="C15" s="180"/>
      <c r="D15" s="180"/>
      <c r="E15" s="180"/>
      <c r="F15" s="180"/>
      <c r="G15" s="180"/>
      <c r="H15" s="180"/>
      <c r="I15" s="180"/>
      <c r="J15" s="180"/>
    </row>
    <row r="16" spans="2:10" ht="15.75" customHeight="1" hidden="1">
      <c r="B16" s="125"/>
      <c r="C16" s="125"/>
      <c r="D16" s="125"/>
      <c r="E16" s="125"/>
      <c r="F16" s="125"/>
      <c r="G16" s="125"/>
      <c r="H16" s="125"/>
      <c r="I16" s="125"/>
      <c r="J16" s="125"/>
    </row>
    <row r="17" spans="2:10" ht="15.75" customHeight="1" hidden="1">
      <c r="B17" s="125"/>
      <c r="C17" s="125"/>
      <c r="D17" s="125"/>
      <c r="E17" s="125"/>
      <c r="F17" s="125"/>
      <c r="G17" s="125"/>
      <c r="H17" s="125"/>
      <c r="I17" s="125"/>
      <c r="J17" s="125"/>
    </row>
    <row r="18" spans="2:10" ht="15.75" customHeight="1">
      <c r="B18" s="92" t="s">
        <v>306</v>
      </c>
      <c r="C18" s="90"/>
      <c r="D18" s="90"/>
      <c r="E18" s="90"/>
      <c r="F18" s="90"/>
      <c r="G18" s="90"/>
      <c r="H18" s="90"/>
      <c r="I18" s="90"/>
      <c r="J18" s="90"/>
    </row>
    <row r="19" spans="2:10" ht="15">
      <c r="B19" s="182" t="s">
        <v>311</v>
      </c>
      <c r="C19" s="182"/>
      <c r="D19" s="182"/>
      <c r="E19" s="182"/>
      <c r="F19" s="182"/>
      <c r="G19" s="182"/>
      <c r="H19" s="182"/>
      <c r="I19" s="182"/>
      <c r="J19" s="182"/>
    </row>
    <row r="20" spans="2:10" ht="15.75" customHeight="1">
      <c r="B20" s="182"/>
      <c r="C20" s="182"/>
      <c r="D20" s="182"/>
      <c r="E20" s="182"/>
      <c r="F20" s="182"/>
      <c r="G20" s="182"/>
      <c r="H20" s="182"/>
      <c r="I20" s="182"/>
      <c r="J20" s="182"/>
    </row>
    <row r="21" spans="2:10" ht="15.75" customHeight="1">
      <c r="B21" s="182"/>
      <c r="C21" s="182"/>
      <c r="D21" s="182"/>
      <c r="E21" s="182"/>
      <c r="F21" s="182"/>
      <c r="G21" s="182"/>
      <c r="H21" s="182"/>
      <c r="I21" s="182"/>
      <c r="J21" s="182"/>
    </row>
    <row r="22" spans="2:10" ht="15.75" customHeight="1" hidden="1">
      <c r="B22" s="92" t="s">
        <v>307</v>
      </c>
      <c r="C22" s="90"/>
      <c r="D22" s="90"/>
      <c r="E22" s="90"/>
      <c r="F22" s="90"/>
      <c r="G22" s="90"/>
      <c r="H22" s="90"/>
      <c r="I22" s="90"/>
      <c r="J22" s="90"/>
    </row>
    <row r="23" spans="2:10" ht="15" hidden="1">
      <c r="B23" s="183" t="s">
        <v>313</v>
      </c>
      <c r="C23" s="183"/>
      <c r="D23" s="183"/>
      <c r="E23" s="183"/>
      <c r="F23" s="183"/>
      <c r="G23" s="183"/>
      <c r="H23" s="183"/>
      <c r="I23" s="183"/>
      <c r="J23" s="183"/>
    </row>
    <row r="24" spans="2:10" ht="15.75" customHeight="1" hidden="1">
      <c r="B24" s="183"/>
      <c r="C24" s="183"/>
      <c r="D24" s="183"/>
      <c r="E24" s="183"/>
      <c r="F24" s="183"/>
      <c r="G24" s="183"/>
      <c r="H24" s="183"/>
      <c r="I24" s="183"/>
      <c r="J24" s="183"/>
    </row>
    <row r="25" spans="2:10" ht="15.75" customHeight="1" hidden="1">
      <c r="B25" s="183"/>
      <c r="C25" s="183"/>
      <c r="D25" s="183"/>
      <c r="E25" s="183"/>
      <c r="F25" s="183"/>
      <c r="G25" s="183"/>
      <c r="H25" s="183"/>
      <c r="I25" s="183"/>
      <c r="J25" s="183"/>
    </row>
    <row r="26" spans="2:10" ht="15.75" customHeight="1">
      <c r="B26" s="92" t="s">
        <v>307</v>
      </c>
      <c r="C26" s="90"/>
      <c r="D26" s="90"/>
      <c r="E26" s="90"/>
      <c r="F26" s="90"/>
      <c r="G26" s="90"/>
      <c r="H26" s="90"/>
      <c r="I26" s="90"/>
      <c r="J26" s="90"/>
    </row>
    <row r="27" spans="2:10" ht="15">
      <c r="B27" s="183" t="s">
        <v>314</v>
      </c>
      <c r="C27" s="183"/>
      <c r="D27" s="183"/>
      <c r="E27" s="183"/>
      <c r="F27" s="183"/>
      <c r="G27" s="183"/>
      <c r="H27" s="183"/>
      <c r="I27" s="183"/>
      <c r="J27" s="183"/>
    </row>
    <row r="28" spans="2:10" ht="15.75" customHeight="1">
      <c r="B28" s="183"/>
      <c r="C28" s="183"/>
      <c r="D28" s="183"/>
      <c r="E28" s="183"/>
      <c r="F28" s="183"/>
      <c r="G28" s="183"/>
      <c r="H28" s="183"/>
      <c r="I28" s="183"/>
      <c r="J28" s="183"/>
    </row>
    <row r="29" spans="2:10" ht="15.75" customHeight="1">
      <c r="B29" s="183"/>
      <c r="C29" s="183"/>
      <c r="D29" s="183"/>
      <c r="E29" s="183"/>
      <c r="F29" s="183"/>
      <c r="G29" s="183"/>
      <c r="H29" s="183"/>
      <c r="I29" s="183"/>
      <c r="J29" s="183"/>
    </row>
    <row r="30" spans="2:10" ht="15.75" customHeight="1">
      <c r="B30" s="92" t="s">
        <v>308</v>
      </c>
      <c r="C30" s="90"/>
      <c r="D30" s="90"/>
      <c r="E30" s="90"/>
      <c r="F30" s="90"/>
      <c r="G30" s="90"/>
      <c r="H30" s="90"/>
      <c r="I30" s="90"/>
      <c r="J30" s="90"/>
    </row>
    <row r="31" spans="2:10" ht="15">
      <c r="B31" s="179" t="s">
        <v>336</v>
      </c>
      <c r="C31" s="179"/>
      <c r="D31" s="179"/>
      <c r="E31" s="179"/>
      <c r="F31" s="179"/>
      <c r="G31" s="179"/>
      <c r="H31" s="179"/>
      <c r="I31" s="179"/>
      <c r="J31" s="179"/>
    </row>
    <row r="32" spans="2:10" ht="15.75" customHeight="1">
      <c r="B32" s="179"/>
      <c r="C32" s="179"/>
      <c r="D32" s="179"/>
      <c r="E32" s="179"/>
      <c r="F32" s="179"/>
      <c r="G32" s="179"/>
      <c r="H32" s="179"/>
      <c r="I32" s="179"/>
      <c r="J32" s="179"/>
    </row>
    <row r="33" spans="2:10" ht="15.75" customHeight="1">
      <c r="B33" s="179"/>
      <c r="C33" s="179"/>
      <c r="D33" s="179"/>
      <c r="E33" s="179"/>
      <c r="F33" s="179"/>
      <c r="G33" s="179"/>
      <c r="H33" s="179"/>
      <c r="I33" s="179"/>
      <c r="J33" s="179"/>
    </row>
    <row r="34" spans="2:10" ht="15.75" customHeight="1">
      <c r="B34" s="179"/>
      <c r="C34" s="179"/>
      <c r="D34" s="179"/>
      <c r="E34" s="179"/>
      <c r="F34" s="179"/>
      <c r="G34" s="179"/>
      <c r="H34" s="179"/>
      <c r="I34" s="179"/>
      <c r="J34" s="179"/>
    </row>
    <row r="35" spans="2:10" ht="15.75" customHeight="1">
      <c r="B35" s="179"/>
      <c r="C35" s="179"/>
      <c r="D35" s="179"/>
      <c r="E35" s="179"/>
      <c r="F35" s="179"/>
      <c r="G35" s="179"/>
      <c r="H35" s="179"/>
      <c r="I35" s="179"/>
      <c r="J35" s="179"/>
    </row>
    <row r="36" ht="15.75">
      <c r="B36" s="92" t="s">
        <v>309</v>
      </c>
    </row>
    <row r="37" spans="2:10" ht="15">
      <c r="B37" s="179" t="s">
        <v>315</v>
      </c>
      <c r="C37" s="179"/>
      <c r="D37" s="179"/>
      <c r="E37" s="179"/>
      <c r="F37" s="179"/>
      <c r="G37" s="179"/>
      <c r="H37" s="179"/>
      <c r="I37" s="179"/>
      <c r="J37" s="179"/>
    </row>
    <row r="38" spans="2:10" ht="15" customHeight="1">
      <c r="B38" s="179"/>
      <c r="C38" s="179"/>
      <c r="D38" s="179"/>
      <c r="E38" s="179"/>
      <c r="F38" s="179"/>
      <c r="G38" s="179"/>
      <c r="H38" s="179"/>
      <c r="I38" s="179"/>
      <c r="J38" s="179"/>
    </row>
    <row r="39" spans="2:10" ht="15">
      <c r="B39" s="179"/>
      <c r="C39" s="179"/>
      <c r="D39" s="179"/>
      <c r="E39" s="179"/>
      <c r="F39" s="179"/>
      <c r="G39" s="179"/>
      <c r="H39" s="179"/>
      <c r="I39" s="179"/>
      <c r="J39" s="179"/>
    </row>
    <row r="40" spans="2:10" ht="15">
      <c r="B40" s="179"/>
      <c r="C40" s="179"/>
      <c r="D40" s="179"/>
      <c r="E40" s="179"/>
      <c r="F40" s="179"/>
      <c r="G40" s="179"/>
      <c r="H40" s="179"/>
      <c r="I40" s="179"/>
      <c r="J40" s="179"/>
    </row>
    <row r="41" ht="15.75">
      <c r="B41" s="92" t="s">
        <v>310</v>
      </c>
    </row>
    <row r="42" spans="2:10" ht="15">
      <c r="B42" s="179" t="s">
        <v>316</v>
      </c>
      <c r="C42" s="179"/>
      <c r="D42" s="179"/>
      <c r="E42" s="179"/>
      <c r="F42" s="179"/>
      <c r="G42" s="179"/>
      <c r="H42" s="179"/>
      <c r="I42" s="179"/>
      <c r="J42" s="179"/>
    </row>
    <row r="43" spans="2:10" ht="15">
      <c r="B43" s="179"/>
      <c r="C43" s="179"/>
      <c r="D43" s="179"/>
      <c r="E43" s="179"/>
      <c r="F43" s="179"/>
      <c r="G43" s="179"/>
      <c r="H43" s="179"/>
      <c r="I43" s="179"/>
      <c r="J43" s="179"/>
    </row>
    <row r="44" spans="2:10" ht="15">
      <c r="B44" s="179"/>
      <c r="C44" s="179"/>
      <c r="D44" s="179"/>
      <c r="E44" s="179"/>
      <c r="F44" s="179"/>
      <c r="G44" s="179"/>
      <c r="H44" s="179"/>
      <c r="I44" s="179"/>
      <c r="J44" s="179"/>
    </row>
    <row r="45" spans="2:10" ht="15">
      <c r="B45" s="179"/>
      <c r="C45" s="179"/>
      <c r="D45" s="179"/>
      <c r="E45" s="179"/>
      <c r="F45" s="179"/>
      <c r="G45" s="179"/>
      <c r="H45" s="179"/>
      <c r="I45" s="179"/>
      <c r="J45" s="179"/>
    </row>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sheetData>
  <sheetProtection sheet="1" objects="1" scenarios="1" selectLockedCells="1" selectUnlockedCells="1"/>
  <mergeCells count="10">
    <mergeCell ref="B1:J4"/>
    <mergeCell ref="B37:J40"/>
    <mergeCell ref="B14:J15"/>
    <mergeCell ref="B11:J12"/>
    <mergeCell ref="B42:J45"/>
    <mergeCell ref="B6:J8"/>
    <mergeCell ref="B19:J21"/>
    <mergeCell ref="B23:J25"/>
    <mergeCell ref="B27:J29"/>
    <mergeCell ref="B31:J35"/>
  </mergeCells>
  <printOptions/>
  <pageMargins left="0.7" right="0.7" top="0.75" bottom="0.75" header="0.3" footer="0.3"/>
  <pageSetup horizontalDpi="600" verticalDpi="600" orientation="portrait" r:id="rId1"/>
  <headerFooter>
    <oddHeader>&amp;C&amp;"-,Bold"&amp;20Non-instructional Support Services Review Template</oddHeader>
    <oddFooter>&amp;CLast updated: &amp;D &amp;T</oddFooter>
  </headerFooter>
</worksheet>
</file>

<file path=xl/worksheets/sheet10.xml><?xml version="1.0" encoding="utf-8"?>
<worksheet xmlns="http://schemas.openxmlformats.org/spreadsheetml/2006/main" xmlns:r="http://schemas.openxmlformats.org/officeDocument/2006/relationships">
  <sheetPr>
    <tabColor theme="2" tint="-0.4999699890613556"/>
  </sheetPr>
  <dimension ref="A1:I59"/>
  <sheetViews>
    <sheetView showGridLines="0" view="pageLayout" showRuler="0" zoomScaleSheetLayoutView="100" workbookViewId="0" topLeftCell="A1">
      <selection activeCell="D25" sqref="D25"/>
    </sheetView>
  </sheetViews>
  <sheetFormatPr defaultColWidth="0" defaultRowHeight="15" zeroHeight="1"/>
  <cols>
    <col min="1" max="1" width="1.7109375" style="48" customWidth="1"/>
    <col min="2" max="2" width="8.8515625" style="6" customWidth="1"/>
    <col min="3" max="3" width="68.28125" style="6" customWidth="1"/>
    <col min="4" max="8" width="9.140625" style="6" customWidth="1"/>
    <col min="9" max="9" width="1.7109375" style="6" customWidth="1"/>
    <col min="10" max="16384" width="9.140625" style="6" hidden="1" customWidth="1"/>
  </cols>
  <sheetData>
    <row r="1" ht="15">
      <c r="B1" s="3" t="s">
        <v>145</v>
      </c>
    </row>
    <row r="2" spans="2:8" ht="66.75">
      <c r="B2" s="52" t="s">
        <v>294</v>
      </c>
      <c r="C2" s="52" t="s">
        <v>295</v>
      </c>
      <c r="D2" s="53" t="s">
        <v>296</v>
      </c>
      <c r="E2" s="53" t="s">
        <v>299</v>
      </c>
      <c r="F2" s="53" t="s">
        <v>298</v>
      </c>
      <c r="G2" s="53" t="s">
        <v>297</v>
      </c>
      <c r="H2" s="52" t="s">
        <v>300</v>
      </c>
    </row>
    <row r="3" spans="2:8" ht="31.5">
      <c r="B3" s="54"/>
      <c r="C3" s="54" t="s">
        <v>146</v>
      </c>
      <c r="D3" s="55"/>
      <c r="E3" s="55"/>
      <c r="F3" s="55"/>
      <c r="G3" s="55"/>
      <c r="H3" s="54"/>
    </row>
    <row r="4" spans="2:8" ht="15.75">
      <c r="B4" s="56" t="s">
        <v>20</v>
      </c>
      <c r="C4" s="57">
        <f>'1C-Unit Goals and Outcomes'!G5</f>
        <v>0</v>
      </c>
      <c r="D4" s="98"/>
      <c r="E4" s="98"/>
      <c r="F4" s="98"/>
      <c r="G4" s="98"/>
      <c r="H4" s="56" t="s">
        <v>19</v>
      </c>
    </row>
    <row r="5" spans="2:8" ht="15.75">
      <c r="B5" s="56" t="s">
        <v>21</v>
      </c>
      <c r="C5" s="57">
        <f>'1C-Unit Goals and Outcomes'!G6</f>
        <v>0</v>
      </c>
      <c r="D5" s="98"/>
      <c r="E5" s="98" t="s">
        <v>7</v>
      </c>
      <c r="F5" s="98"/>
      <c r="G5" s="98" t="s">
        <v>7</v>
      </c>
      <c r="H5" s="56" t="s">
        <v>19</v>
      </c>
    </row>
    <row r="6" spans="2:8" ht="15.75">
      <c r="B6" s="56" t="s">
        <v>23</v>
      </c>
      <c r="C6" s="57">
        <f>'1C-Unit Goals and Outcomes'!G7</f>
        <v>0</v>
      </c>
      <c r="D6" s="98"/>
      <c r="E6" s="98"/>
      <c r="F6" s="98"/>
      <c r="G6" s="98" t="s">
        <v>7</v>
      </c>
      <c r="H6" s="56" t="s">
        <v>22</v>
      </c>
    </row>
    <row r="7" spans="2:8" ht="15.75">
      <c r="B7" s="56" t="s">
        <v>24</v>
      </c>
      <c r="C7" s="57">
        <f>'1C-Unit Goals and Outcomes'!G8</f>
        <v>0</v>
      </c>
      <c r="D7" s="98" t="s">
        <v>7</v>
      </c>
      <c r="E7" s="98" t="s">
        <v>7</v>
      </c>
      <c r="F7" s="98" t="s">
        <v>7</v>
      </c>
      <c r="G7" s="98" t="s">
        <v>7</v>
      </c>
      <c r="H7" s="56" t="s">
        <v>22</v>
      </c>
    </row>
    <row r="8" spans="2:8" ht="15.75">
      <c r="B8" s="56" t="s">
        <v>26</v>
      </c>
      <c r="C8" s="57">
        <f>'1C-Unit Goals and Outcomes'!G9</f>
        <v>0</v>
      </c>
      <c r="D8" s="98" t="s">
        <v>7</v>
      </c>
      <c r="E8" s="98" t="s">
        <v>7</v>
      </c>
      <c r="F8" s="98" t="s">
        <v>7</v>
      </c>
      <c r="G8" s="98" t="s">
        <v>7</v>
      </c>
      <c r="H8" s="56" t="s">
        <v>25</v>
      </c>
    </row>
    <row r="9" spans="2:8" ht="15.75">
      <c r="B9" s="56" t="s">
        <v>27</v>
      </c>
      <c r="C9" s="57">
        <f>'1C-Unit Goals and Outcomes'!G10</f>
        <v>0</v>
      </c>
      <c r="D9" s="98" t="s">
        <v>7</v>
      </c>
      <c r="E9" s="98" t="s">
        <v>7</v>
      </c>
      <c r="F9" s="98" t="s">
        <v>7</v>
      </c>
      <c r="G9" s="98" t="s">
        <v>7</v>
      </c>
      <c r="H9" s="56" t="s">
        <v>25</v>
      </c>
    </row>
    <row r="10" spans="2:8" ht="15.75">
      <c r="B10" s="56" t="s">
        <v>29</v>
      </c>
      <c r="C10" s="57">
        <f>'1C-Unit Goals and Outcomes'!G11</f>
        <v>0</v>
      </c>
      <c r="D10" s="98" t="s">
        <v>7</v>
      </c>
      <c r="E10" s="98" t="s">
        <v>7</v>
      </c>
      <c r="F10" s="98" t="s">
        <v>7</v>
      </c>
      <c r="G10" s="99" t="s">
        <v>7</v>
      </c>
      <c r="H10" s="56" t="s">
        <v>28</v>
      </c>
    </row>
    <row r="11" spans="2:8" ht="15.75">
      <c r="B11" s="56" t="s">
        <v>30</v>
      </c>
      <c r="C11" s="57">
        <f>'1C-Unit Goals and Outcomes'!G12</f>
        <v>0</v>
      </c>
      <c r="D11" s="98" t="s">
        <v>7</v>
      </c>
      <c r="E11" s="98" t="s">
        <v>7</v>
      </c>
      <c r="F11" s="98" t="s">
        <v>7</v>
      </c>
      <c r="G11" s="98" t="s">
        <v>7</v>
      </c>
      <c r="H11" s="56" t="s">
        <v>28</v>
      </c>
    </row>
    <row r="12" spans="2:8" ht="15.75">
      <c r="B12" s="56" t="s">
        <v>32</v>
      </c>
      <c r="C12" s="57">
        <f>'1C-Unit Goals and Outcomes'!G13</f>
        <v>0</v>
      </c>
      <c r="D12" s="98" t="s">
        <v>7</v>
      </c>
      <c r="E12" s="98" t="s">
        <v>7</v>
      </c>
      <c r="F12" s="98" t="s">
        <v>7</v>
      </c>
      <c r="G12" s="98" t="s">
        <v>7</v>
      </c>
      <c r="H12" s="56" t="s">
        <v>31</v>
      </c>
    </row>
    <row r="13" spans="2:8" ht="15.75">
      <c r="B13" s="56" t="s">
        <v>33</v>
      </c>
      <c r="C13" s="57" t="str">
        <f>'1C-Unit Goals and Outcomes'!G14</f>
        <v>     </v>
      </c>
      <c r="D13" s="98" t="s">
        <v>7</v>
      </c>
      <c r="E13" s="98" t="s">
        <v>7</v>
      </c>
      <c r="F13" s="98" t="s">
        <v>7</v>
      </c>
      <c r="G13" s="98" t="s">
        <v>7</v>
      </c>
      <c r="H13" s="56" t="s">
        <v>31</v>
      </c>
    </row>
    <row r="14" spans="2:8" ht="15.75">
      <c r="B14" s="56" t="s">
        <v>36</v>
      </c>
      <c r="C14" s="57" t="str">
        <f>'1C-Unit Goals and Outcomes'!G15</f>
        <v>     </v>
      </c>
      <c r="D14" s="98" t="s">
        <v>7</v>
      </c>
      <c r="E14" s="98" t="s">
        <v>7</v>
      </c>
      <c r="F14" s="98" t="s">
        <v>7</v>
      </c>
      <c r="G14" s="98" t="s">
        <v>7</v>
      </c>
      <c r="H14" s="56" t="s">
        <v>35</v>
      </c>
    </row>
    <row r="15" spans="2:8" ht="15.75">
      <c r="B15" s="56" t="s">
        <v>37</v>
      </c>
      <c r="C15" s="57" t="str">
        <f>'1C-Unit Goals and Outcomes'!G16</f>
        <v>     </v>
      </c>
      <c r="D15" s="98" t="s">
        <v>7</v>
      </c>
      <c r="E15" s="98" t="s">
        <v>7</v>
      </c>
      <c r="F15" s="98" t="s">
        <v>7</v>
      </c>
      <c r="G15" s="98" t="s">
        <v>7</v>
      </c>
      <c r="H15" s="56" t="s">
        <v>35</v>
      </c>
    </row>
    <row r="16" spans="2:8" ht="15.75">
      <c r="B16" s="56" t="s">
        <v>39</v>
      </c>
      <c r="C16" s="57" t="str">
        <f>'1C-Unit Goals and Outcomes'!G17</f>
        <v>     </v>
      </c>
      <c r="D16" s="98" t="s">
        <v>7</v>
      </c>
      <c r="E16" s="98" t="s">
        <v>7</v>
      </c>
      <c r="F16" s="98" t="s">
        <v>7</v>
      </c>
      <c r="G16" s="98" t="s">
        <v>7</v>
      </c>
      <c r="H16" s="56" t="s">
        <v>38</v>
      </c>
    </row>
    <row r="17" spans="2:8" ht="15.75">
      <c r="B17" s="56" t="s">
        <v>40</v>
      </c>
      <c r="C17" s="57" t="str">
        <f>'1C-Unit Goals and Outcomes'!G18</f>
        <v>     </v>
      </c>
      <c r="D17" s="98" t="s">
        <v>7</v>
      </c>
      <c r="E17" s="98" t="s">
        <v>7</v>
      </c>
      <c r="F17" s="98" t="s">
        <v>7</v>
      </c>
      <c r="G17" s="98" t="s">
        <v>7</v>
      </c>
      <c r="H17" s="56" t="s">
        <v>38</v>
      </c>
    </row>
    <row r="18" spans="2:8" ht="15.75">
      <c r="B18" s="56" t="s">
        <v>42</v>
      </c>
      <c r="C18" s="57" t="str">
        <f>'1C-Unit Goals and Outcomes'!G19</f>
        <v>     </v>
      </c>
      <c r="D18" s="98" t="s">
        <v>7</v>
      </c>
      <c r="E18" s="98" t="s">
        <v>7</v>
      </c>
      <c r="F18" s="98" t="s">
        <v>7</v>
      </c>
      <c r="G18" s="98" t="s">
        <v>7</v>
      </c>
      <c r="H18" s="56" t="s">
        <v>41</v>
      </c>
    </row>
    <row r="19" spans="2:8" ht="15.75">
      <c r="B19" s="56" t="s">
        <v>43</v>
      </c>
      <c r="C19" s="57" t="str">
        <f>'1C-Unit Goals and Outcomes'!G20</f>
        <v>     </v>
      </c>
      <c r="D19" s="98" t="s">
        <v>7</v>
      </c>
      <c r="E19" s="98" t="s">
        <v>7</v>
      </c>
      <c r="F19" s="98" t="s">
        <v>7</v>
      </c>
      <c r="G19" s="98" t="s">
        <v>7</v>
      </c>
      <c r="H19" s="56" t="s">
        <v>41</v>
      </c>
    </row>
    <row r="20" spans="2:8" ht="15.75">
      <c r="B20" s="56" t="s">
        <v>45</v>
      </c>
      <c r="C20" s="57" t="str">
        <f>'1C-Unit Goals and Outcomes'!G21</f>
        <v>     </v>
      </c>
      <c r="D20" s="98" t="s">
        <v>7</v>
      </c>
      <c r="E20" s="98" t="s">
        <v>7</v>
      </c>
      <c r="F20" s="98" t="s">
        <v>7</v>
      </c>
      <c r="G20" s="98" t="s">
        <v>7</v>
      </c>
      <c r="H20" s="56" t="s">
        <v>44</v>
      </c>
    </row>
    <row r="21" spans="2:8" ht="15.75">
      <c r="B21" s="56" t="s">
        <v>46</v>
      </c>
      <c r="C21" s="57" t="str">
        <f>'1C-Unit Goals and Outcomes'!G22</f>
        <v>     </v>
      </c>
      <c r="D21" s="98" t="s">
        <v>7</v>
      </c>
      <c r="E21" s="98" t="s">
        <v>7</v>
      </c>
      <c r="F21" s="98" t="s">
        <v>7</v>
      </c>
      <c r="G21" s="98" t="s">
        <v>7</v>
      </c>
      <c r="H21" s="56" t="s">
        <v>44</v>
      </c>
    </row>
    <row r="22" spans="2:8" ht="15.75">
      <c r="B22" s="56" t="s">
        <v>48</v>
      </c>
      <c r="C22" s="57" t="str">
        <f>'1C-Unit Goals and Outcomes'!G23</f>
        <v>     </v>
      </c>
      <c r="D22" s="98" t="s">
        <v>7</v>
      </c>
      <c r="E22" s="98" t="s">
        <v>7</v>
      </c>
      <c r="F22" s="98" t="s">
        <v>7</v>
      </c>
      <c r="G22" s="98" t="s">
        <v>7</v>
      </c>
      <c r="H22" s="56" t="s">
        <v>47</v>
      </c>
    </row>
    <row r="23" spans="2:8" ht="15.75">
      <c r="B23" s="56" t="s">
        <v>49</v>
      </c>
      <c r="C23" s="57" t="str">
        <f>'1C-Unit Goals and Outcomes'!G24</f>
        <v>     </v>
      </c>
      <c r="D23" s="98" t="s">
        <v>7</v>
      </c>
      <c r="E23" s="98" t="s">
        <v>7</v>
      </c>
      <c r="F23" s="98" t="s">
        <v>7</v>
      </c>
      <c r="G23" s="98" t="s">
        <v>7</v>
      </c>
      <c r="H23" s="56" t="s">
        <v>47</v>
      </c>
    </row>
    <row r="24" spans="2:8" ht="15.75">
      <c r="B24" s="56" t="s">
        <v>52</v>
      </c>
      <c r="C24" s="57" t="str">
        <f>'1C-Unit Goals and Outcomes'!G25</f>
        <v>     </v>
      </c>
      <c r="D24" s="98" t="s">
        <v>7</v>
      </c>
      <c r="E24" s="98" t="s">
        <v>7</v>
      </c>
      <c r="F24" s="98" t="s">
        <v>7</v>
      </c>
      <c r="G24" s="98" t="s">
        <v>7</v>
      </c>
      <c r="H24" s="56" t="s">
        <v>51</v>
      </c>
    </row>
    <row r="25" spans="2:8" ht="15.75">
      <c r="B25" s="56" t="s">
        <v>53</v>
      </c>
      <c r="C25" s="57" t="str">
        <f>'1C-Unit Goals and Outcomes'!G26</f>
        <v>     </v>
      </c>
      <c r="D25" s="98" t="s">
        <v>7</v>
      </c>
      <c r="E25" s="98" t="s">
        <v>7</v>
      </c>
      <c r="F25" s="98" t="s">
        <v>7</v>
      </c>
      <c r="G25" s="98" t="s">
        <v>7</v>
      </c>
      <c r="H25" s="56" t="s">
        <v>51</v>
      </c>
    </row>
    <row r="26" spans="2:8" ht="15.75">
      <c r="B26" s="56" t="s">
        <v>55</v>
      </c>
      <c r="C26" s="57" t="str">
        <f>'1C-Unit Goals and Outcomes'!G27</f>
        <v>     </v>
      </c>
      <c r="D26" s="98" t="s">
        <v>7</v>
      </c>
      <c r="E26" s="98" t="s">
        <v>7</v>
      </c>
      <c r="F26" s="98" t="s">
        <v>7</v>
      </c>
      <c r="G26" s="98" t="s">
        <v>7</v>
      </c>
      <c r="H26" s="56" t="s">
        <v>54</v>
      </c>
    </row>
    <row r="27" spans="2:8" ht="15.75">
      <c r="B27" s="56" t="s">
        <v>56</v>
      </c>
      <c r="C27" s="57" t="str">
        <f>'1C-Unit Goals and Outcomes'!G28</f>
        <v>     </v>
      </c>
      <c r="D27" s="98" t="s">
        <v>7</v>
      </c>
      <c r="E27" s="98" t="s">
        <v>7</v>
      </c>
      <c r="F27" s="98" t="s">
        <v>7</v>
      </c>
      <c r="G27" s="98" t="s">
        <v>7</v>
      </c>
      <c r="H27" s="56" t="s">
        <v>54</v>
      </c>
    </row>
    <row r="28" spans="2:8" ht="15.75">
      <c r="B28" s="56" t="s">
        <v>58</v>
      </c>
      <c r="C28" s="57" t="str">
        <f>'1C-Unit Goals and Outcomes'!G29</f>
        <v>     </v>
      </c>
      <c r="D28" s="98" t="s">
        <v>7</v>
      </c>
      <c r="E28" s="98" t="s">
        <v>7</v>
      </c>
      <c r="F28" s="98" t="s">
        <v>7</v>
      </c>
      <c r="G28" s="98" t="s">
        <v>7</v>
      </c>
      <c r="H28" s="56" t="s">
        <v>57</v>
      </c>
    </row>
    <row r="29" spans="2:8" ht="15.75">
      <c r="B29" s="56" t="s">
        <v>59</v>
      </c>
      <c r="C29" s="57" t="str">
        <f>'1C-Unit Goals and Outcomes'!G30</f>
        <v>     </v>
      </c>
      <c r="D29" s="98" t="s">
        <v>7</v>
      </c>
      <c r="E29" s="98" t="s">
        <v>7</v>
      </c>
      <c r="F29" s="98" t="s">
        <v>7</v>
      </c>
      <c r="G29" s="98" t="s">
        <v>7</v>
      </c>
      <c r="H29" s="56" t="s">
        <v>57</v>
      </c>
    </row>
    <row r="30" spans="2:8" ht="15.75">
      <c r="B30" s="56" t="s">
        <v>61</v>
      </c>
      <c r="C30" s="57" t="str">
        <f>'1C-Unit Goals and Outcomes'!G31</f>
        <v>     </v>
      </c>
      <c r="D30" s="98" t="s">
        <v>7</v>
      </c>
      <c r="E30" s="98" t="s">
        <v>7</v>
      </c>
      <c r="F30" s="98" t="s">
        <v>7</v>
      </c>
      <c r="G30" s="98" t="s">
        <v>7</v>
      </c>
      <c r="H30" s="56" t="s">
        <v>60</v>
      </c>
    </row>
    <row r="31" spans="2:8" ht="15.75">
      <c r="B31" s="56" t="s">
        <v>62</v>
      </c>
      <c r="C31" s="57" t="str">
        <f>'1C-Unit Goals and Outcomes'!G32</f>
        <v>     </v>
      </c>
      <c r="D31" s="98" t="s">
        <v>7</v>
      </c>
      <c r="E31" s="98" t="s">
        <v>7</v>
      </c>
      <c r="F31" s="98" t="s">
        <v>7</v>
      </c>
      <c r="G31" s="98" t="s">
        <v>7</v>
      </c>
      <c r="H31" s="56" t="s">
        <v>60</v>
      </c>
    </row>
    <row r="32" spans="2:8" ht="15.75">
      <c r="B32" s="56" t="s">
        <v>64</v>
      </c>
      <c r="C32" s="57" t="str">
        <f>'1C-Unit Goals and Outcomes'!G33</f>
        <v>     </v>
      </c>
      <c r="D32" s="98" t="s">
        <v>7</v>
      </c>
      <c r="E32" s="98" t="s">
        <v>7</v>
      </c>
      <c r="F32" s="98" t="s">
        <v>7</v>
      </c>
      <c r="G32" s="98" t="s">
        <v>7</v>
      </c>
      <c r="H32" s="56" t="s">
        <v>63</v>
      </c>
    </row>
    <row r="33" spans="2:8" ht="15.75">
      <c r="B33" s="56" t="s">
        <v>65</v>
      </c>
      <c r="C33" s="57" t="str">
        <f>'1C-Unit Goals and Outcomes'!G34</f>
        <v>     </v>
      </c>
      <c r="D33" s="98" t="s">
        <v>7</v>
      </c>
      <c r="E33" s="98" t="s">
        <v>7</v>
      </c>
      <c r="F33" s="98" t="s">
        <v>7</v>
      </c>
      <c r="G33" s="98" t="s">
        <v>7</v>
      </c>
      <c r="H33" s="56" t="s">
        <v>63</v>
      </c>
    </row>
    <row r="34" spans="2:8" ht="15.75">
      <c r="B34" s="56" t="s">
        <v>68</v>
      </c>
      <c r="C34" s="57" t="str">
        <f>'1C-Unit Goals and Outcomes'!G35</f>
        <v>     </v>
      </c>
      <c r="D34" s="98" t="s">
        <v>7</v>
      </c>
      <c r="E34" s="98" t="s">
        <v>7</v>
      </c>
      <c r="F34" s="98" t="s">
        <v>7</v>
      </c>
      <c r="G34" s="98" t="s">
        <v>7</v>
      </c>
      <c r="H34" s="56" t="s">
        <v>67</v>
      </c>
    </row>
    <row r="35" spans="2:8" ht="15.75">
      <c r="B35" s="56" t="s">
        <v>69</v>
      </c>
      <c r="C35" s="57" t="str">
        <f>'1C-Unit Goals and Outcomes'!G36</f>
        <v>     </v>
      </c>
      <c r="D35" s="98" t="s">
        <v>7</v>
      </c>
      <c r="E35" s="98" t="s">
        <v>7</v>
      </c>
      <c r="F35" s="98" t="s">
        <v>7</v>
      </c>
      <c r="G35" s="98" t="s">
        <v>7</v>
      </c>
      <c r="H35" s="56" t="s">
        <v>67</v>
      </c>
    </row>
    <row r="36" spans="2:8" ht="15.75">
      <c r="B36" s="56" t="s">
        <v>71</v>
      </c>
      <c r="C36" s="57" t="str">
        <f>'1C-Unit Goals and Outcomes'!G37</f>
        <v>     </v>
      </c>
      <c r="D36" s="98" t="s">
        <v>7</v>
      </c>
      <c r="E36" s="98" t="s">
        <v>7</v>
      </c>
      <c r="F36" s="98" t="s">
        <v>7</v>
      </c>
      <c r="G36" s="98" t="s">
        <v>7</v>
      </c>
      <c r="H36" s="56" t="s">
        <v>70</v>
      </c>
    </row>
    <row r="37" spans="2:9" ht="15.75">
      <c r="B37" s="56" t="s">
        <v>72</v>
      </c>
      <c r="C37" s="57" t="str">
        <f>'1C-Unit Goals and Outcomes'!G38</f>
        <v>     </v>
      </c>
      <c r="D37" s="98" t="s">
        <v>7</v>
      </c>
      <c r="E37" s="98" t="s">
        <v>7</v>
      </c>
      <c r="F37" s="98" t="s">
        <v>7</v>
      </c>
      <c r="G37" s="98" t="s">
        <v>7</v>
      </c>
      <c r="H37" s="56" t="s">
        <v>70</v>
      </c>
      <c r="I37" s="26"/>
    </row>
    <row r="38" spans="2:9" ht="15.75">
      <c r="B38" s="56" t="s">
        <v>74</v>
      </c>
      <c r="C38" s="57" t="str">
        <f>'1C-Unit Goals and Outcomes'!G39</f>
        <v>     </v>
      </c>
      <c r="D38" s="98" t="s">
        <v>7</v>
      </c>
      <c r="E38" s="98" t="s">
        <v>7</v>
      </c>
      <c r="F38" s="98" t="s">
        <v>7</v>
      </c>
      <c r="G38" s="98" t="s">
        <v>7</v>
      </c>
      <c r="H38" s="56" t="s">
        <v>73</v>
      </c>
      <c r="I38" s="26"/>
    </row>
    <row r="39" spans="2:9" ht="15.75">
      <c r="B39" s="56" t="s">
        <v>75</v>
      </c>
      <c r="C39" s="57" t="str">
        <f>'1C-Unit Goals and Outcomes'!G40</f>
        <v>     </v>
      </c>
      <c r="D39" s="98" t="s">
        <v>7</v>
      </c>
      <c r="E39" s="98" t="s">
        <v>7</v>
      </c>
      <c r="F39" s="98" t="s">
        <v>7</v>
      </c>
      <c r="G39" s="98" t="s">
        <v>7</v>
      </c>
      <c r="H39" s="56" t="s">
        <v>73</v>
      </c>
      <c r="I39" s="26"/>
    </row>
    <row r="40" spans="2:9" ht="15.75">
      <c r="B40" s="56" t="s">
        <v>77</v>
      </c>
      <c r="C40" s="57" t="str">
        <f>'1C-Unit Goals and Outcomes'!G41</f>
        <v>     </v>
      </c>
      <c r="D40" s="98" t="s">
        <v>7</v>
      </c>
      <c r="E40" s="98" t="s">
        <v>7</v>
      </c>
      <c r="F40" s="98" t="s">
        <v>7</v>
      </c>
      <c r="G40" s="98" t="s">
        <v>7</v>
      </c>
      <c r="H40" s="56" t="s">
        <v>76</v>
      </c>
      <c r="I40" s="26"/>
    </row>
    <row r="41" spans="2:9" ht="15.75">
      <c r="B41" s="56" t="s">
        <v>78</v>
      </c>
      <c r="C41" s="57" t="str">
        <f>'1C-Unit Goals and Outcomes'!G42</f>
        <v>     </v>
      </c>
      <c r="D41" s="98" t="s">
        <v>7</v>
      </c>
      <c r="E41" s="98" t="s">
        <v>7</v>
      </c>
      <c r="F41" s="98" t="s">
        <v>7</v>
      </c>
      <c r="G41" s="98" t="s">
        <v>7</v>
      </c>
      <c r="H41" s="56" t="s">
        <v>76</v>
      </c>
      <c r="I41" s="26"/>
    </row>
    <row r="42" spans="2:9" ht="15.75">
      <c r="B42" s="56" t="s">
        <v>80</v>
      </c>
      <c r="C42" s="57" t="str">
        <f>'1C-Unit Goals and Outcomes'!G43</f>
        <v>     </v>
      </c>
      <c r="D42" s="98" t="s">
        <v>7</v>
      </c>
      <c r="E42" s="98" t="s">
        <v>7</v>
      </c>
      <c r="F42" s="98" t="s">
        <v>7</v>
      </c>
      <c r="G42" s="98" t="s">
        <v>7</v>
      </c>
      <c r="H42" s="56" t="s">
        <v>79</v>
      </c>
      <c r="I42" s="27"/>
    </row>
    <row r="43" spans="2:9" ht="15.75">
      <c r="B43" s="56" t="s">
        <v>81</v>
      </c>
      <c r="C43" s="57" t="str">
        <f>'1C-Unit Goals and Outcomes'!G44</f>
        <v>     </v>
      </c>
      <c r="D43" s="98" t="s">
        <v>7</v>
      </c>
      <c r="E43" s="98" t="s">
        <v>7</v>
      </c>
      <c r="F43" s="98" t="s">
        <v>7</v>
      </c>
      <c r="G43" s="98" t="s">
        <v>7</v>
      </c>
      <c r="H43" s="56" t="s">
        <v>79</v>
      </c>
      <c r="I43" s="27"/>
    </row>
    <row r="44" spans="2:8" ht="15.75">
      <c r="B44" s="56" t="s">
        <v>84</v>
      </c>
      <c r="C44" s="57" t="str">
        <f>'1C-Unit Goals and Outcomes'!G45</f>
        <v>     </v>
      </c>
      <c r="D44" s="98" t="s">
        <v>7</v>
      </c>
      <c r="E44" s="98" t="s">
        <v>7</v>
      </c>
      <c r="F44" s="98" t="s">
        <v>7</v>
      </c>
      <c r="G44" s="98" t="s">
        <v>7</v>
      </c>
      <c r="H44" s="56" t="s">
        <v>83</v>
      </c>
    </row>
    <row r="45" spans="2:8" ht="15.75">
      <c r="B45" s="56" t="s">
        <v>85</v>
      </c>
      <c r="C45" s="57" t="str">
        <f>'1C-Unit Goals and Outcomes'!G46</f>
        <v>     </v>
      </c>
      <c r="D45" s="98" t="s">
        <v>7</v>
      </c>
      <c r="E45" s="98" t="s">
        <v>7</v>
      </c>
      <c r="F45" s="98" t="s">
        <v>7</v>
      </c>
      <c r="G45" s="98" t="s">
        <v>7</v>
      </c>
      <c r="H45" s="56" t="s">
        <v>83</v>
      </c>
    </row>
    <row r="46" spans="2:8" ht="15.75">
      <c r="B46" s="56" t="s">
        <v>87</v>
      </c>
      <c r="C46" s="57" t="str">
        <f>'1C-Unit Goals and Outcomes'!G47</f>
        <v>     </v>
      </c>
      <c r="D46" s="98" t="s">
        <v>7</v>
      </c>
      <c r="E46" s="98" t="s">
        <v>7</v>
      </c>
      <c r="F46" s="98" t="s">
        <v>7</v>
      </c>
      <c r="G46" s="98" t="s">
        <v>7</v>
      </c>
      <c r="H46" s="56" t="s">
        <v>86</v>
      </c>
    </row>
    <row r="47" spans="2:8" ht="15.75">
      <c r="B47" s="56" t="s">
        <v>88</v>
      </c>
      <c r="C47" s="57" t="str">
        <f>'1C-Unit Goals and Outcomes'!G48</f>
        <v>     </v>
      </c>
      <c r="D47" s="98" t="s">
        <v>7</v>
      </c>
      <c r="E47" s="98" t="s">
        <v>7</v>
      </c>
      <c r="F47" s="98" t="s">
        <v>7</v>
      </c>
      <c r="G47" s="98" t="s">
        <v>7</v>
      </c>
      <c r="H47" s="56" t="s">
        <v>86</v>
      </c>
    </row>
    <row r="48" spans="2:8" ht="15.75">
      <c r="B48" s="56" t="s">
        <v>90</v>
      </c>
      <c r="C48" s="57" t="str">
        <f>'1C-Unit Goals and Outcomes'!G49</f>
        <v>     </v>
      </c>
      <c r="D48" s="98" t="s">
        <v>7</v>
      </c>
      <c r="E48" s="98" t="s">
        <v>7</v>
      </c>
      <c r="F48" s="98" t="s">
        <v>7</v>
      </c>
      <c r="G48" s="98" t="s">
        <v>7</v>
      </c>
      <c r="H48" s="56" t="s">
        <v>89</v>
      </c>
    </row>
    <row r="49" spans="2:8" ht="15.75">
      <c r="B49" s="56" t="s">
        <v>91</v>
      </c>
      <c r="C49" s="57" t="str">
        <f>'1C-Unit Goals and Outcomes'!G50</f>
        <v>     </v>
      </c>
      <c r="D49" s="98" t="s">
        <v>7</v>
      </c>
      <c r="E49" s="98" t="s">
        <v>7</v>
      </c>
      <c r="F49" s="98" t="s">
        <v>7</v>
      </c>
      <c r="G49" s="98" t="s">
        <v>7</v>
      </c>
      <c r="H49" s="56" t="s">
        <v>89</v>
      </c>
    </row>
    <row r="50" spans="2:8" ht="15.75">
      <c r="B50" s="56" t="s">
        <v>93</v>
      </c>
      <c r="C50" s="57" t="str">
        <f>'1C-Unit Goals and Outcomes'!G51</f>
        <v>     </v>
      </c>
      <c r="D50" s="98" t="s">
        <v>7</v>
      </c>
      <c r="E50" s="98" t="s">
        <v>7</v>
      </c>
      <c r="F50" s="98" t="s">
        <v>7</v>
      </c>
      <c r="G50" s="98" t="s">
        <v>7</v>
      </c>
      <c r="H50" s="56" t="s">
        <v>92</v>
      </c>
    </row>
    <row r="51" spans="2:8" ht="15.75">
      <c r="B51" s="56" t="s">
        <v>94</v>
      </c>
      <c r="C51" s="57" t="str">
        <f>'1C-Unit Goals and Outcomes'!G52</f>
        <v>     </v>
      </c>
      <c r="D51" s="98" t="s">
        <v>7</v>
      </c>
      <c r="E51" s="98" t="s">
        <v>7</v>
      </c>
      <c r="F51" s="98" t="s">
        <v>7</v>
      </c>
      <c r="G51" s="98" t="s">
        <v>7</v>
      </c>
      <c r="H51" s="56" t="s">
        <v>92</v>
      </c>
    </row>
    <row r="52" spans="2:8" ht="15.75">
      <c r="B52" s="56" t="s">
        <v>96</v>
      </c>
      <c r="C52" s="57">
        <f>'1C-Unit Goals and Outcomes'!G53</f>
        <v>0</v>
      </c>
      <c r="D52" s="98" t="s">
        <v>7</v>
      </c>
      <c r="E52" s="98" t="s">
        <v>7</v>
      </c>
      <c r="F52" s="98" t="s">
        <v>7</v>
      </c>
      <c r="G52" s="98" t="s">
        <v>7</v>
      </c>
      <c r="H52" s="56" t="s">
        <v>95</v>
      </c>
    </row>
    <row r="53" spans="2:8" ht="15.75">
      <c r="B53" s="56" t="s">
        <v>97</v>
      </c>
      <c r="C53" s="57">
        <f>'1C-Unit Goals and Outcomes'!G54</f>
        <v>0</v>
      </c>
      <c r="D53" s="98" t="s">
        <v>7</v>
      </c>
      <c r="E53" s="98" t="s">
        <v>7</v>
      </c>
      <c r="F53" s="98" t="s">
        <v>7</v>
      </c>
      <c r="G53" s="98" t="s">
        <v>7</v>
      </c>
      <c r="H53" s="56" t="s">
        <v>95</v>
      </c>
    </row>
    <row r="54" ht="15"/>
    <row r="55" spans="1:7" s="51" customFormat="1" ht="15" customHeight="1">
      <c r="A55" s="49" t="s">
        <v>7</v>
      </c>
      <c r="C55" s="49"/>
      <c r="D55" s="49"/>
      <c r="E55" s="49"/>
      <c r="F55" s="49"/>
      <c r="G55" s="49"/>
    </row>
    <row r="56" spans="1:8" s="27" customFormat="1" ht="15">
      <c r="A56" s="49"/>
      <c r="B56" s="58"/>
      <c r="C56" s="58"/>
      <c r="D56" s="58"/>
      <c r="E56" s="58"/>
      <c r="F56" s="58"/>
      <c r="G56" s="58"/>
      <c r="H56" s="58"/>
    </row>
    <row r="57" spans="1:8" s="27" customFormat="1" ht="15">
      <c r="A57" s="49"/>
      <c r="B57" s="58"/>
      <c r="C57" s="58"/>
      <c r="D57" s="58"/>
      <c r="E57" s="58"/>
      <c r="F57" s="58"/>
      <c r="G57" s="58"/>
      <c r="H57" s="58"/>
    </row>
    <row r="58" spans="1:8" s="27" customFormat="1" ht="15">
      <c r="A58" s="49"/>
      <c r="B58" s="50" t="s">
        <v>147</v>
      </c>
      <c r="C58" s="58"/>
      <c r="D58" s="58"/>
      <c r="E58" s="58"/>
      <c r="F58" s="58"/>
      <c r="G58" s="58"/>
      <c r="H58" s="58"/>
    </row>
    <row r="59" spans="2:8" ht="180" customHeight="1">
      <c r="B59" s="206"/>
      <c r="C59" s="206"/>
      <c r="D59" s="206"/>
      <c r="E59" s="206"/>
      <c r="F59" s="206"/>
      <c r="G59" s="206"/>
      <c r="H59" s="206"/>
    </row>
    <row r="60" ht="15"/>
    <row r="61" ht="15"/>
    <row r="62" ht="15"/>
    <row r="63" ht="15"/>
    <row r="64" ht="15"/>
    <row r="65" ht="15"/>
    <row r="66" ht="15"/>
    <row r="67" ht="15"/>
    <row r="68" ht="15"/>
    <row r="69" ht="15"/>
    <row r="70" ht="15"/>
    <row r="71" ht="15"/>
    <row r="72" ht="15"/>
    <row r="73" ht="15"/>
    <row r="74" ht="15"/>
    <row r="75" ht="15"/>
    <row r="76" ht="15" hidden="1"/>
    <row r="77" ht="15" hidden="1"/>
    <row r="78" ht="15" hidden="1"/>
    <row r="79" ht="15" hidden="1"/>
    <row r="80" ht="15" hidden="1"/>
  </sheetData>
  <sheetProtection password="E1AE" sheet="1" objects="1" scenarios="1" formatRows="0" selectLockedCells="1"/>
  <mergeCells count="1">
    <mergeCell ref="B59:H59"/>
  </mergeCells>
  <printOptions/>
  <pageMargins left="0.25" right="0.25" top="0.75" bottom="0.75" header="0.3" footer="0.3"/>
  <pageSetup horizontalDpi="600" verticalDpi="600" orientation="landscape" r:id="rId1"/>
  <headerFooter>
    <oddHeader>&amp;C&amp;"-,Bold"&amp;20Non-instructional Support Services Review Template</oddHeader>
    <oddFooter>&amp;L&amp;K00-022&amp;D &amp;T&amp;C&amp;K00-023&amp;F&amp;R&amp;K00-023&amp;P</oddFooter>
  </headerFooter>
</worksheet>
</file>

<file path=xl/worksheets/sheet11.xml><?xml version="1.0" encoding="utf-8"?>
<worksheet xmlns="http://schemas.openxmlformats.org/spreadsheetml/2006/main" xmlns:r="http://schemas.openxmlformats.org/officeDocument/2006/relationships">
  <sheetPr>
    <tabColor theme="8" tint="0.39998000860214233"/>
  </sheetPr>
  <dimension ref="A1:N40"/>
  <sheetViews>
    <sheetView showGridLines="0" view="pageLayout" showRuler="0" zoomScaleSheetLayoutView="85" workbookViewId="0" topLeftCell="A1">
      <selection activeCell="C25" sqref="C25"/>
    </sheetView>
  </sheetViews>
  <sheetFormatPr defaultColWidth="0" defaultRowHeight="15" zeroHeight="1"/>
  <cols>
    <col min="1" max="1" width="1.7109375" style="59" customWidth="1"/>
    <col min="2" max="2" width="9.421875" style="4" customWidth="1"/>
    <col min="3" max="4" width="26.00390625" style="4" customWidth="1"/>
    <col min="5" max="6" width="10.28125" style="4" customWidth="1"/>
    <col min="7" max="7" width="26.00390625" style="4" customWidth="1"/>
    <col min="8" max="8" width="12.57421875" style="4" customWidth="1"/>
    <col min="9" max="9" width="9.140625" style="4" customWidth="1"/>
    <col min="10" max="10" width="28.57421875" style="103" bestFit="1" customWidth="1"/>
    <col min="11" max="11" width="1.7109375" style="4" customWidth="1"/>
    <col min="12" max="16384" width="9.140625" style="4" hidden="1" customWidth="1"/>
  </cols>
  <sheetData>
    <row r="1" ht="20.25">
      <c r="B1" s="19" t="s">
        <v>369</v>
      </c>
    </row>
    <row r="2" spans="2:14" ht="15">
      <c r="B2" s="194" t="s">
        <v>148</v>
      </c>
      <c r="C2" s="194"/>
      <c r="D2" s="194"/>
      <c r="E2" s="194"/>
      <c r="F2" s="194"/>
      <c r="G2" s="194"/>
      <c r="H2" s="194"/>
      <c r="I2" s="194"/>
      <c r="J2" s="131"/>
      <c r="K2" s="18"/>
      <c r="L2" s="18"/>
      <c r="M2" s="18"/>
      <c r="N2" s="18"/>
    </row>
    <row r="3" spans="1:14" ht="15">
      <c r="A3" s="44"/>
      <c r="B3" s="194"/>
      <c r="C3" s="194"/>
      <c r="D3" s="194"/>
      <c r="E3" s="194"/>
      <c r="F3" s="194"/>
      <c r="G3" s="194"/>
      <c r="H3" s="194"/>
      <c r="I3" s="194"/>
      <c r="J3" s="131"/>
      <c r="K3" s="18"/>
      <c r="L3" s="18"/>
      <c r="M3" s="18"/>
      <c r="N3" s="18"/>
    </row>
    <row r="4" spans="1:14" ht="3" customHeight="1">
      <c r="A4" s="44"/>
      <c r="B4" s="194"/>
      <c r="C4" s="194"/>
      <c r="D4" s="194"/>
      <c r="E4" s="194"/>
      <c r="F4" s="194"/>
      <c r="G4" s="194"/>
      <c r="H4" s="194"/>
      <c r="I4" s="194"/>
      <c r="J4" s="131"/>
      <c r="K4" s="18"/>
      <c r="L4" s="18"/>
      <c r="M4" s="18"/>
      <c r="N4" s="18"/>
    </row>
    <row r="5" spans="2:14" ht="15">
      <c r="B5" s="3" t="s">
        <v>150</v>
      </c>
      <c r="C5" s="18"/>
      <c r="D5" s="18"/>
      <c r="E5" s="18"/>
      <c r="F5" s="18"/>
      <c r="G5" s="18"/>
      <c r="H5" s="18"/>
      <c r="I5" s="18"/>
      <c r="J5" s="132"/>
      <c r="K5" s="18"/>
      <c r="L5" s="18"/>
      <c r="M5" s="18"/>
      <c r="N5" s="18"/>
    </row>
    <row r="6" spans="2:3" ht="15">
      <c r="B6" s="20" t="s">
        <v>149</v>
      </c>
      <c r="C6" s="9"/>
    </row>
    <row r="7" spans="1:10" ht="51">
      <c r="A7" s="169"/>
      <c r="B7" s="60" t="s">
        <v>151</v>
      </c>
      <c r="C7" s="60" t="s">
        <v>186</v>
      </c>
      <c r="D7" s="60" t="s">
        <v>184</v>
      </c>
      <c r="E7" s="60" t="s">
        <v>185</v>
      </c>
      <c r="F7" s="60" t="s">
        <v>152</v>
      </c>
      <c r="G7" s="60" t="s">
        <v>153</v>
      </c>
      <c r="H7" s="60" t="s">
        <v>154</v>
      </c>
      <c r="I7" s="60" t="s">
        <v>340</v>
      </c>
      <c r="J7" s="60" t="s">
        <v>155</v>
      </c>
    </row>
    <row r="8" spans="1:10" ht="94.5">
      <c r="A8" s="169"/>
      <c r="B8" s="61"/>
      <c r="C8" s="62" t="s">
        <v>156</v>
      </c>
      <c r="D8" s="63" t="s">
        <v>157</v>
      </c>
      <c r="E8" s="64"/>
      <c r="F8" s="65"/>
      <c r="G8" s="62" t="s">
        <v>158</v>
      </c>
      <c r="H8" s="61"/>
      <c r="I8" s="61"/>
      <c r="J8" s="133"/>
    </row>
    <row r="9" spans="1:10" ht="24.75" customHeight="1">
      <c r="A9" s="169"/>
      <c r="B9" s="66" t="s">
        <v>159</v>
      </c>
      <c r="C9" s="146"/>
      <c r="D9" s="146"/>
      <c r="E9" s="147"/>
      <c r="F9" s="148"/>
      <c r="G9" s="146"/>
      <c r="H9" s="146"/>
      <c r="I9" s="66" t="s">
        <v>19</v>
      </c>
      <c r="J9" s="134">
        <f>'1C-Unit Goals and Outcomes'!$E$5</f>
        <v>0</v>
      </c>
    </row>
    <row r="10" spans="1:10" ht="24.75" customHeight="1">
      <c r="A10" s="169"/>
      <c r="B10" s="66" t="s">
        <v>160</v>
      </c>
      <c r="C10" s="146"/>
      <c r="D10" s="146"/>
      <c r="E10" s="147"/>
      <c r="F10" s="148"/>
      <c r="G10" s="146"/>
      <c r="H10" s="146"/>
      <c r="I10" s="66" t="s">
        <v>22</v>
      </c>
      <c r="J10" s="134">
        <f>'1C-Unit Goals and Outcomes'!$E$7</f>
        <v>0</v>
      </c>
    </row>
    <row r="11" spans="1:10" ht="24.75" customHeight="1">
      <c r="A11" s="169"/>
      <c r="B11" s="66" t="s">
        <v>161</v>
      </c>
      <c r="C11" s="146"/>
      <c r="D11" s="146"/>
      <c r="E11" s="147"/>
      <c r="F11" s="148"/>
      <c r="G11" s="146"/>
      <c r="H11" s="146"/>
      <c r="I11" s="66" t="s">
        <v>25</v>
      </c>
      <c r="J11" s="134" t="str">
        <f>'1C-Unit Goals and Outcomes'!$E$9</f>
        <v>     </v>
      </c>
    </row>
    <row r="12" spans="1:10" ht="24.75" customHeight="1">
      <c r="A12" s="169"/>
      <c r="B12" s="66" t="s">
        <v>162</v>
      </c>
      <c r="C12" s="146" t="s">
        <v>7</v>
      </c>
      <c r="D12" s="146" t="s">
        <v>7</v>
      </c>
      <c r="E12" s="147" t="s">
        <v>7</v>
      </c>
      <c r="F12" s="148" t="s">
        <v>7</v>
      </c>
      <c r="G12" s="146" t="s">
        <v>7</v>
      </c>
      <c r="H12" s="146" t="s">
        <v>7</v>
      </c>
      <c r="I12" s="66" t="s">
        <v>28</v>
      </c>
      <c r="J12" s="134" t="str">
        <f>'1C-Unit Goals and Outcomes'!$E$11</f>
        <v>     </v>
      </c>
    </row>
    <row r="13" spans="1:10" ht="24.75" customHeight="1">
      <c r="A13" s="169"/>
      <c r="B13" s="66" t="s">
        <v>163</v>
      </c>
      <c r="C13" s="146" t="s">
        <v>7</v>
      </c>
      <c r="D13" s="146" t="s">
        <v>7</v>
      </c>
      <c r="E13" s="147" t="s">
        <v>7</v>
      </c>
      <c r="F13" s="148" t="s">
        <v>7</v>
      </c>
      <c r="G13" s="146" t="s">
        <v>7</v>
      </c>
      <c r="H13" s="146" t="s">
        <v>7</v>
      </c>
      <c r="I13" s="66" t="s">
        <v>31</v>
      </c>
      <c r="J13" s="134" t="str">
        <f>'1C-Unit Goals and Outcomes'!$E$13</f>
        <v>     </v>
      </c>
    </row>
    <row r="14" spans="1:10" ht="24.75" customHeight="1">
      <c r="A14" s="169"/>
      <c r="B14" s="66" t="s">
        <v>164</v>
      </c>
      <c r="C14" s="146" t="s">
        <v>7</v>
      </c>
      <c r="D14" s="146" t="s">
        <v>7</v>
      </c>
      <c r="E14" s="147" t="s">
        <v>7</v>
      </c>
      <c r="F14" s="148" t="s">
        <v>7</v>
      </c>
      <c r="G14" s="146" t="s">
        <v>7</v>
      </c>
      <c r="H14" s="146" t="s">
        <v>7</v>
      </c>
      <c r="I14" s="66" t="s">
        <v>35</v>
      </c>
      <c r="J14" s="136" t="str">
        <f>'1C-Unit Goals and Outcomes'!$E$15</f>
        <v>     </v>
      </c>
    </row>
    <row r="15" spans="1:10" ht="24.75" customHeight="1">
      <c r="A15" s="169"/>
      <c r="B15" s="66" t="s">
        <v>165</v>
      </c>
      <c r="C15" s="146" t="s">
        <v>7</v>
      </c>
      <c r="D15" s="146" t="s">
        <v>7</v>
      </c>
      <c r="E15" s="147" t="s">
        <v>7</v>
      </c>
      <c r="F15" s="148" t="s">
        <v>7</v>
      </c>
      <c r="G15" s="146" t="s">
        <v>7</v>
      </c>
      <c r="H15" s="146" t="s">
        <v>7</v>
      </c>
      <c r="I15" s="66" t="s">
        <v>38</v>
      </c>
      <c r="J15" s="134" t="str">
        <f>'1C-Unit Goals and Outcomes'!$E$17</f>
        <v>     </v>
      </c>
    </row>
    <row r="16" spans="1:10" ht="24.75" customHeight="1">
      <c r="A16" s="169"/>
      <c r="B16" s="66" t="s">
        <v>166</v>
      </c>
      <c r="C16" s="146" t="s">
        <v>7</v>
      </c>
      <c r="D16" s="146" t="s">
        <v>7</v>
      </c>
      <c r="E16" s="147" t="s">
        <v>7</v>
      </c>
      <c r="F16" s="148" t="s">
        <v>7</v>
      </c>
      <c r="G16" s="146" t="s">
        <v>7</v>
      </c>
      <c r="H16" s="146" t="s">
        <v>7</v>
      </c>
      <c r="I16" s="66" t="s">
        <v>41</v>
      </c>
      <c r="J16" s="134" t="str">
        <f>'1C-Unit Goals and Outcomes'!$E$19</f>
        <v>     </v>
      </c>
    </row>
    <row r="17" spans="1:10" ht="24.75" customHeight="1">
      <c r="A17" s="169"/>
      <c r="B17" s="66" t="s">
        <v>167</v>
      </c>
      <c r="C17" s="146" t="s">
        <v>7</v>
      </c>
      <c r="D17" s="146" t="s">
        <v>7</v>
      </c>
      <c r="E17" s="147" t="s">
        <v>7</v>
      </c>
      <c r="F17" s="148" t="s">
        <v>7</v>
      </c>
      <c r="G17" s="146" t="s">
        <v>7</v>
      </c>
      <c r="H17" s="146" t="s">
        <v>7</v>
      </c>
      <c r="I17" s="66" t="s">
        <v>44</v>
      </c>
      <c r="J17" s="134" t="str">
        <f>'1C-Unit Goals and Outcomes'!$E$21</f>
        <v>     </v>
      </c>
    </row>
    <row r="18" spans="1:10" ht="24.75" customHeight="1">
      <c r="A18" s="169"/>
      <c r="B18" s="66" t="s">
        <v>168</v>
      </c>
      <c r="C18" s="146" t="s">
        <v>7</v>
      </c>
      <c r="D18" s="146" t="s">
        <v>7</v>
      </c>
      <c r="E18" s="147" t="s">
        <v>7</v>
      </c>
      <c r="F18" s="148" t="s">
        <v>7</v>
      </c>
      <c r="G18" s="146" t="s">
        <v>7</v>
      </c>
      <c r="H18" s="146" t="s">
        <v>7</v>
      </c>
      <c r="I18" s="66" t="s">
        <v>47</v>
      </c>
      <c r="J18" s="134" t="str">
        <f>'1C-Unit Goals and Outcomes'!$E$23</f>
        <v>     </v>
      </c>
    </row>
    <row r="19" spans="1:10" ht="24.75" customHeight="1">
      <c r="A19" s="169"/>
      <c r="B19" s="66" t="s">
        <v>169</v>
      </c>
      <c r="C19" s="146"/>
      <c r="D19" s="146" t="s">
        <v>7</v>
      </c>
      <c r="E19" s="147" t="s">
        <v>7</v>
      </c>
      <c r="F19" s="148" t="s">
        <v>7</v>
      </c>
      <c r="G19" s="146" t="s">
        <v>7</v>
      </c>
      <c r="H19" s="146" t="s">
        <v>7</v>
      </c>
      <c r="I19" s="66" t="s">
        <v>51</v>
      </c>
      <c r="J19" s="134" t="str">
        <f>'1C-Unit Goals and Outcomes'!$E$25</f>
        <v>     </v>
      </c>
    </row>
    <row r="20" spans="1:10" ht="24.75" customHeight="1">
      <c r="A20" s="169"/>
      <c r="B20" s="66" t="s">
        <v>170</v>
      </c>
      <c r="C20" s="146" t="s">
        <v>7</v>
      </c>
      <c r="D20" s="146" t="s">
        <v>7</v>
      </c>
      <c r="E20" s="147" t="s">
        <v>7</v>
      </c>
      <c r="F20" s="148" t="s">
        <v>7</v>
      </c>
      <c r="G20" s="146" t="s">
        <v>7</v>
      </c>
      <c r="H20" s="146" t="s">
        <v>7</v>
      </c>
      <c r="I20" s="66" t="s">
        <v>54</v>
      </c>
      <c r="J20" s="134" t="str">
        <f>'1C-Unit Goals and Outcomes'!$E$27</f>
        <v>     </v>
      </c>
    </row>
    <row r="21" spans="1:10" ht="24.75" customHeight="1">
      <c r="A21" s="169"/>
      <c r="B21" s="66" t="s">
        <v>171</v>
      </c>
      <c r="C21" s="146" t="s">
        <v>7</v>
      </c>
      <c r="D21" s="146" t="s">
        <v>7</v>
      </c>
      <c r="E21" s="147" t="s">
        <v>7</v>
      </c>
      <c r="F21" s="148" t="s">
        <v>7</v>
      </c>
      <c r="G21" s="146" t="s">
        <v>7</v>
      </c>
      <c r="H21" s="146" t="s">
        <v>7</v>
      </c>
      <c r="I21" s="66" t="s">
        <v>57</v>
      </c>
      <c r="J21" s="134" t="str">
        <f>'1C-Unit Goals and Outcomes'!$E$29</f>
        <v>     </v>
      </c>
    </row>
    <row r="22" spans="1:10" ht="24.75" customHeight="1">
      <c r="A22" s="169"/>
      <c r="B22" s="66" t="s">
        <v>172</v>
      </c>
      <c r="C22" s="146" t="s">
        <v>7</v>
      </c>
      <c r="D22" s="146" t="s">
        <v>7</v>
      </c>
      <c r="E22" s="147" t="s">
        <v>7</v>
      </c>
      <c r="F22" s="148" t="s">
        <v>7</v>
      </c>
      <c r="G22" s="146" t="s">
        <v>7</v>
      </c>
      <c r="H22" s="146" t="s">
        <v>7</v>
      </c>
      <c r="I22" s="66" t="s">
        <v>60</v>
      </c>
      <c r="J22" s="134" t="str">
        <f>'1C-Unit Goals and Outcomes'!$E$31</f>
        <v>     </v>
      </c>
    </row>
    <row r="23" spans="1:10" ht="24.75" customHeight="1">
      <c r="A23" s="169"/>
      <c r="B23" s="66" t="s">
        <v>173</v>
      </c>
      <c r="C23" s="146" t="s">
        <v>7</v>
      </c>
      <c r="D23" s="146" t="s">
        <v>7</v>
      </c>
      <c r="E23" s="147" t="s">
        <v>7</v>
      </c>
      <c r="F23" s="148" t="s">
        <v>7</v>
      </c>
      <c r="G23" s="146" t="s">
        <v>7</v>
      </c>
      <c r="H23" s="146" t="s">
        <v>7</v>
      </c>
      <c r="I23" s="66" t="s">
        <v>63</v>
      </c>
      <c r="J23" s="134" t="str">
        <f>'1C-Unit Goals and Outcomes'!$E$33</f>
        <v>     </v>
      </c>
    </row>
    <row r="24" spans="1:10" ht="24.75" customHeight="1">
      <c r="A24" s="169"/>
      <c r="B24" s="66" t="s">
        <v>174</v>
      </c>
      <c r="C24" s="146" t="s">
        <v>7</v>
      </c>
      <c r="D24" s="146" t="s">
        <v>7</v>
      </c>
      <c r="E24" s="147" t="s">
        <v>7</v>
      </c>
      <c r="F24" s="148" t="s">
        <v>7</v>
      </c>
      <c r="G24" s="146" t="s">
        <v>7</v>
      </c>
      <c r="H24" s="146" t="s">
        <v>7</v>
      </c>
      <c r="I24" s="66" t="s">
        <v>67</v>
      </c>
      <c r="J24" s="134" t="str">
        <f>'1C-Unit Goals and Outcomes'!$E$35</f>
        <v>     </v>
      </c>
    </row>
    <row r="25" spans="1:10" ht="24.75" customHeight="1">
      <c r="A25" s="169"/>
      <c r="B25" s="66" t="s">
        <v>175</v>
      </c>
      <c r="C25" s="146" t="s">
        <v>7</v>
      </c>
      <c r="D25" s="146" t="s">
        <v>7</v>
      </c>
      <c r="E25" s="147" t="s">
        <v>7</v>
      </c>
      <c r="F25" s="148" t="s">
        <v>7</v>
      </c>
      <c r="G25" s="146" t="s">
        <v>7</v>
      </c>
      <c r="H25" s="146" t="s">
        <v>7</v>
      </c>
      <c r="I25" s="66" t="s">
        <v>70</v>
      </c>
      <c r="J25" s="134" t="str">
        <f>'1C-Unit Goals and Outcomes'!$E$37</f>
        <v>     </v>
      </c>
    </row>
    <row r="26" spans="1:10" ht="24.75" customHeight="1">
      <c r="A26" s="169"/>
      <c r="B26" s="66" t="s">
        <v>176</v>
      </c>
      <c r="C26" s="146" t="s">
        <v>7</v>
      </c>
      <c r="D26" s="146" t="s">
        <v>7</v>
      </c>
      <c r="E26" s="147" t="s">
        <v>7</v>
      </c>
      <c r="F26" s="148" t="s">
        <v>7</v>
      </c>
      <c r="G26" s="146" t="s">
        <v>7</v>
      </c>
      <c r="H26" s="146" t="s">
        <v>7</v>
      </c>
      <c r="I26" s="66" t="s">
        <v>73</v>
      </c>
      <c r="J26" s="134" t="str">
        <f>'1C-Unit Goals and Outcomes'!$E$39</f>
        <v>     </v>
      </c>
    </row>
    <row r="27" spans="1:10" ht="24.75" customHeight="1">
      <c r="A27" s="169"/>
      <c r="B27" s="66" t="s">
        <v>177</v>
      </c>
      <c r="C27" s="146" t="s">
        <v>7</v>
      </c>
      <c r="D27" s="146" t="s">
        <v>7</v>
      </c>
      <c r="E27" s="147" t="s">
        <v>7</v>
      </c>
      <c r="F27" s="148" t="s">
        <v>7</v>
      </c>
      <c r="G27" s="146" t="s">
        <v>7</v>
      </c>
      <c r="H27" s="146" t="s">
        <v>7</v>
      </c>
      <c r="I27" s="66" t="s">
        <v>76</v>
      </c>
      <c r="J27" s="134" t="str">
        <f>'1C-Unit Goals and Outcomes'!$E$41</f>
        <v>     </v>
      </c>
    </row>
    <row r="28" spans="1:10" ht="24.75" customHeight="1">
      <c r="A28" s="169"/>
      <c r="B28" s="66" t="s">
        <v>178</v>
      </c>
      <c r="C28" s="146" t="s">
        <v>7</v>
      </c>
      <c r="D28" s="146" t="s">
        <v>7</v>
      </c>
      <c r="E28" s="147" t="s">
        <v>7</v>
      </c>
      <c r="F28" s="148" t="s">
        <v>7</v>
      </c>
      <c r="G28" s="146" t="s">
        <v>7</v>
      </c>
      <c r="H28" s="146" t="s">
        <v>7</v>
      </c>
      <c r="I28" s="66" t="s">
        <v>79</v>
      </c>
      <c r="J28" s="134" t="str">
        <f>'1C-Unit Goals and Outcomes'!$E$43</f>
        <v>     </v>
      </c>
    </row>
    <row r="29" spans="1:10" ht="24.75" customHeight="1">
      <c r="A29" s="169"/>
      <c r="B29" s="66" t="s">
        <v>179</v>
      </c>
      <c r="C29" s="146"/>
      <c r="D29" s="146" t="s">
        <v>7</v>
      </c>
      <c r="E29" s="147" t="s">
        <v>7</v>
      </c>
      <c r="F29" s="148" t="s">
        <v>7</v>
      </c>
      <c r="G29" s="146" t="s">
        <v>7</v>
      </c>
      <c r="H29" s="146" t="s">
        <v>7</v>
      </c>
      <c r="I29" s="66" t="s">
        <v>83</v>
      </c>
      <c r="J29" s="134">
        <f>'1C-Unit Goals and Outcomes'!$E$45</f>
        <v>0</v>
      </c>
    </row>
    <row r="30" spans="1:10" ht="24.75" customHeight="1">
      <c r="A30" s="169"/>
      <c r="B30" s="66" t="s">
        <v>180</v>
      </c>
      <c r="C30" s="146" t="s">
        <v>7</v>
      </c>
      <c r="D30" s="146" t="s">
        <v>7</v>
      </c>
      <c r="E30" s="147" t="s">
        <v>7</v>
      </c>
      <c r="F30" s="148" t="s">
        <v>7</v>
      </c>
      <c r="G30" s="146" t="s">
        <v>7</v>
      </c>
      <c r="H30" s="146" t="s">
        <v>7</v>
      </c>
      <c r="I30" s="66" t="s">
        <v>86</v>
      </c>
      <c r="J30" s="134">
        <f>'1C-Unit Goals and Outcomes'!$E$47</f>
        <v>0</v>
      </c>
    </row>
    <row r="31" spans="1:10" ht="24.75" customHeight="1">
      <c r="A31" s="169"/>
      <c r="B31" s="66" t="s">
        <v>181</v>
      </c>
      <c r="C31" s="146" t="s">
        <v>7</v>
      </c>
      <c r="D31" s="146" t="s">
        <v>7</v>
      </c>
      <c r="E31" s="147" t="s">
        <v>7</v>
      </c>
      <c r="F31" s="148" t="s">
        <v>7</v>
      </c>
      <c r="G31" s="146" t="s">
        <v>7</v>
      </c>
      <c r="H31" s="146" t="s">
        <v>7</v>
      </c>
      <c r="I31" s="66" t="s">
        <v>89</v>
      </c>
      <c r="J31" s="134">
        <f>'1C-Unit Goals and Outcomes'!$E$49</f>
        <v>0</v>
      </c>
    </row>
    <row r="32" spans="1:10" ht="24.75" customHeight="1">
      <c r="A32" s="169"/>
      <c r="B32" s="66" t="s">
        <v>182</v>
      </c>
      <c r="C32" s="146" t="s">
        <v>7</v>
      </c>
      <c r="D32" s="146" t="s">
        <v>7</v>
      </c>
      <c r="E32" s="147" t="s">
        <v>7</v>
      </c>
      <c r="F32" s="148" t="s">
        <v>7</v>
      </c>
      <c r="G32" s="146" t="s">
        <v>7</v>
      </c>
      <c r="H32" s="146" t="s">
        <v>7</v>
      </c>
      <c r="I32" s="66" t="s">
        <v>92</v>
      </c>
      <c r="J32" s="134">
        <f>'1C-Unit Goals and Outcomes'!$E$51</f>
        <v>0</v>
      </c>
    </row>
    <row r="33" spans="1:10" ht="24.75" customHeight="1">
      <c r="A33" s="169"/>
      <c r="B33" s="66" t="s">
        <v>183</v>
      </c>
      <c r="C33" s="146">
        <v>5.5</v>
      </c>
      <c r="D33" s="146" t="s">
        <v>7</v>
      </c>
      <c r="E33" s="147" t="s">
        <v>7</v>
      </c>
      <c r="F33" s="148" t="s">
        <v>7</v>
      </c>
      <c r="G33" s="146" t="s">
        <v>7</v>
      </c>
      <c r="H33" s="146" t="s">
        <v>7</v>
      </c>
      <c r="I33" s="66" t="s">
        <v>95</v>
      </c>
      <c r="J33" s="134">
        <f>'1C-Unit Goals and Outcomes'!$E$53</f>
        <v>0</v>
      </c>
    </row>
    <row r="34" spans="1:10" s="119" customFormat="1" ht="15">
      <c r="A34" s="84"/>
      <c r="B34" s="164"/>
      <c r="C34" s="165"/>
      <c r="D34" s="165"/>
      <c r="E34" s="166"/>
      <c r="F34" s="167"/>
      <c r="G34" s="165"/>
      <c r="H34" s="165"/>
      <c r="I34" s="164"/>
      <c r="J34" s="168"/>
    </row>
    <row r="35" spans="2:10" ht="15">
      <c r="B35" s="164"/>
      <c r="C35" s="165"/>
      <c r="D35" s="165"/>
      <c r="E35" s="166"/>
      <c r="F35" s="167"/>
      <c r="G35" s="165"/>
      <c r="H35" s="165"/>
      <c r="I35" s="130"/>
      <c r="J35" s="135"/>
    </row>
    <row r="36" spans="2:10" ht="15" customHeight="1">
      <c r="B36" s="21" t="s">
        <v>187</v>
      </c>
      <c r="C36" s="30"/>
      <c r="D36" s="30"/>
      <c r="E36" s="30"/>
      <c r="F36" s="30"/>
      <c r="G36" s="30"/>
      <c r="H36" s="30"/>
      <c r="I36" s="30"/>
      <c r="J36" s="41"/>
    </row>
    <row r="37" spans="2:5" ht="15">
      <c r="B37" s="1" t="s">
        <v>103</v>
      </c>
      <c r="C37" s="10"/>
      <c r="D37" s="1" t="s">
        <v>127</v>
      </c>
      <c r="E37"/>
    </row>
    <row r="38" spans="2:5" ht="15">
      <c r="B38" s="1"/>
      <c r="C38" s="10"/>
      <c r="D38" s="1"/>
      <c r="E38"/>
    </row>
    <row r="39" spans="2:3" ht="16.5">
      <c r="B39" s="21" t="s">
        <v>188</v>
      </c>
      <c r="C39"/>
    </row>
    <row r="40" spans="1:10" ht="180" customHeight="1">
      <c r="A40" s="42"/>
      <c r="B40" s="207"/>
      <c r="C40" s="207"/>
      <c r="D40" s="207"/>
      <c r="E40" s="207"/>
      <c r="F40" s="207"/>
      <c r="G40" s="207"/>
      <c r="H40" s="207"/>
      <c r="I40" s="207"/>
      <c r="J40" s="207"/>
    </row>
    <row r="41" ht="15"/>
    <row r="42" ht="15"/>
    <row r="43" ht="15"/>
    <row r="44" ht="15"/>
    <row r="45" ht="15"/>
    <row r="46" ht="15"/>
    <row r="47" ht="15"/>
    <row r="48" ht="15"/>
    <row r="49" ht="15"/>
    <row r="50" ht="15"/>
    <row r="51" ht="15"/>
    <row r="52" ht="15"/>
    <row r="53" ht="15"/>
    <row r="54" ht="15"/>
    <row r="55" ht="15"/>
    <row r="56" ht="15"/>
    <row r="57" ht="15"/>
    <row r="58" ht="15"/>
    <row r="59" ht="15" hidden="1"/>
    <row r="60" ht="15" hidden="1"/>
    <row r="61" ht="15" hidden="1"/>
    <row r="62" ht="15" hidden="1"/>
    <row r="63" ht="15" hidden="1"/>
    <row r="64" ht="15" hidden="1"/>
    <row r="65" ht="15" hidden="1"/>
    <row r="66" ht="15" hidden="1"/>
    <row r="67" ht="15" hidden="1"/>
  </sheetData>
  <sheetProtection password="E1AE" sheet="1" formatCells="0" selectLockedCells="1"/>
  <mergeCells count="2">
    <mergeCell ref="B2:I4"/>
    <mergeCell ref="B40:J40"/>
  </mergeCells>
  <printOptions/>
  <pageMargins left="0.25" right="0.25" top="0.75" bottom="0.75" header="0.3" footer="0.3"/>
  <pageSetup horizontalDpi="600" verticalDpi="600" orientation="landscape" scale="82" r:id="rId2"/>
  <headerFooter>
    <oddHeader>&amp;C&amp;"-,Bold"&amp;20Non-instructional Support Services Review Template</oddHeader>
    <oddFooter>&amp;L&amp;K00-022&amp;D &amp;T&amp;C&amp;K00-023&amp;F&amp;R&amp;K00-023&amp;P</oddFooter>
  </headerFooter>
  <rowBreaks count="1" manualBreakCount="1">
    <brk id="34" max="10" man="1"/>
  </rowBreaks>
  <legacy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L93"/>
  <sheetViews>
    <sheetView showGridLines="0" view="pageLayout" showRuler="0" zoomScaleSheetLayoutView="100" workbookViewId="0" topLeftCell="A19">
      <selection activeCell="C25" sqref="C25"/>
    </sheetView>
  </sheetViews>
  <sheetFormatPr defaultColWidth="0" defaultRowHeight="15" zeroHeight="1"/>
  <cols>
    <col min="1" max="1" width="1.7109375" style="4" customWidth="1"/>
    <col min="2" max="2" width="9.57421875" style="4" customWidth="1"/>
    <col min="3" max="3" width="24.00390625" style="4" customWidth="1"/>
    <col min="4" max="4" width="9.00390625" style="4" bestFit="1" customWidth="1"/>
    <col min="5" max="8" width="15.140625" style="4" customWidth="1"/>
    <col min="9" max="9" width="8.57421875" style="137" customWidth="1"/>
    <col min="10" max="10" width="11.421875" style="4" customWidth="1"/>
    <col min="11" max="11" width="15.140625" style="103" customWidth="1"/>
    <col min="12" max="12" width="1.7109375" style="103" customWidth="1"/>
    <col min="13" max="16384" width="17.57421875" style="4" hidden="1" customWidth="1"/>
  </cols>
  <sheetData>
    <row r="1" ht="15">
      <c r="B1" s="3" t="s">
        <v>190</v>
      </c>
    </row>
    <row r="2" spans="2:6" ht="15.75">
      <c r="B2" s="22" t="s">
        <v>189</v>
      </c>
      <c r="C2" s="9"/>
      <c r="D2" s="9"/>
      <c r="E2" s="9"/>
      <c r="F2" s="9"/>
    </row>
    <row r="3" spans="2:11" ht="52.5">
      <c r="B3" s="67" t="s">
        <v>271</v>
      </c>
      <c r="C3" s="67" t="s">
        <v>191</v>
      </c>
      <c r="D3" s="67" t="s">
        <v>192</v>
      </c>
      <c r="E3" s="67" t="s">
        <v>276</v>
      </c>
      <c r="F3" s="67" t="s">
        <v>275</v>
      </c>
      <c r="G3" s="67" t="s">
        <v>274</v>
      </c>
      <c r="H3" s="67" t="s">
        <v>273</v>
      </c>
      <c r="I3" s="138" t="s">
        <v>193</v>
      </c>
      <c r="J3" s="68" t="s">
        <v>272</v>
      </c>
      <c r="K3" s="143" t="s">
        <v>339</v>
      </c>
    </row>
    <row r="4" spans="2:11" ht="38.25">
      <c r="B4" s="61" t="s">
        <v>194</v>
      </c>
      <c r="C4" s="61" t="s">
        <v>195</v>
      </c>
      <c r="D4" s="61" t="s">
        <v>328</v>
      </c>
      <c r="E4" s="61"/>
      <c r="F4" s="61"/>
      <c r="G4" s="61"/>
      <c r="H4" s="61"/>
      <c r="I4" s="139">
        <v>100</v>
      </c>
      <c r="J4" s="69" t="s">
        <v>159</v>
      </c>
      <c r="K4" s="144"/>
    </row>
    <row r="5" spans="2:11" ht="63.75">
      <c r="B5" s="61" t="s">
        <v>194</v>
      </c>
      <c r="C5" s="61" t="s">
        <v>196</v>
      </c>
      <c r="D5" s="61" t="s">
        <v>329</v>
      </c>
      <c r="E5" s="61"/>
      <c r="F5" s="61"/>
      <c r="G5" s="61"/>
      <c r="H5" s="61"/>
      <c r="I5" s="139">
        <v>1500</v>
      </c>
      <c r="J5" s="69" t="s">
        <v>159</v>
      </c>
      <c r="K5" s="144"/>
    </row>
    <row r="6" spans="2:11" ht="51">
      <c r="B6" s="61" t="s">
        <v>194</v>
      </c>
      <c r="C6" s="61" t="s">
        <v>197</v>
      </c>
      <c r="D6" s="61" t="s">
        <v>330</v>
      </c>
      <c r="E6" s="61"/>
      <c r="F6" s="61"/>
      <c r="G6" s="61"/>
      <c r="H6" s="61"/>
      <c r="I6" s="139">
        <v>20000</v>
      </c>
      <c r="J6" s="69" t="s">
        <v>159</v>
      </c>
      <c r="K6" s="144"/>
    </row>
    <row r="7" spans="2:11" ht="24.75" customHeight="1">
      <c r="B7" s="66" t="s">
        <v>198</v>
      </c>
      <c r="C7" s="102"/>
      <c r="D7" s="102"/>
      <c r="E7" s="102"/>
      <c r="F7" s="102"/>
      <c r="G7" s="102"/>
      <c r="H7" s="102"/>
      <c r="I7" s="140"/>
      <c r="J7" s="208" t="s">
        <v>159</v>
      </c>
      <c r="K7" s="211">
        <f>'3A-Improvement_Plan'!C9</f>
        <v>0</v>
      </c>
    </row>
    <row r="8" spans="2:11" ht="24.75" customHeight="1">
      <c r="B8" s="66" t="s">
        <v>199</v>
      </c>
      <c r="C8" s="102" t="s">
        <v>7</v>
      </c>
      <c r="D8" s="102"/>
      <c r="E8" s="102" t="s">
        <v>7</v>
      </c>
      <c r="F8" s="102" t="s">
        <v>7</v>
      </c>
      <c r="G8" s="102" t="s">
        <v>7</v>
      </c>
      <c r="H8" s="102" t="s">
        <v>7</v>
      </c>
      <c r="I8" s="140" t="s">
        <v>7</v>
      </c>
      <c r="J8" s="209"/>
      <c r="K8" s="212"/>
    </row>
    <row r="9" spans="2:11" ht="24.75" customHeight="1">
      <c r="B9" s="66" t="s">
        <v>200</v>
      </c>
      <c r="C9" s="102" t="s">
        <v>7</v>
      </c>
      <c r="D9" s="102"/>
      <c r="E9" s="102" t="s">
        <v>7</v>
      </c>
      <c r="F9" s="102" t="s">
        <v>7</v>
      </c>
      <c r="G9" s="102" t="s">
        <v>7</v>
      </c>
      <c r="H9" s="102" t="s">
        <v>7</v>
      </c>
      <c r="I9" s="140" t="s">
        <v>7</v>
      </c>
      <c r="J9" s="210"/>
      <c r="K9" s="213"/>
    </row>
    <row r="10" spans="2:11" ht="24.75" customHeight="1">
      <c r="B10" s="66" t="s">
        <v>201</v>
      </c>
      <c r="C10" s="102"/>
      <c r="D10" s="102"/>
      <c r="E10" s="102" t="s">
        <v>7</v>
      </c>
      <c r="F10" s="102" t="s">
        <v>7</v>
      </c>
      <c r="G10" s="102" t="s">
        <v>7</v>
      </c>
      <c r="H10" s="102" t="s">
        <v>7</v>
      </c>
      <c r="I10" s="140" t="s">
        <v>7</v>
      </c>
      <c r="J10" s="208" t="s">
        <v>160</v>
      </c>
      <c r="K10" s="211">
        <f>'3A-Improvement_Plan'!C10</f>
        <v>0</v>
      </c>
    </row>
    <row r="11" spans="2:11" ht="24.75" customHeight="1">
      <c r="B11" s="66" t="s">
        <v>202</v>
      </c>
      <c r="C11" s="102" t="s">
        <v>7</v>
      </c>
      <c r="D11" s="102"/>
      <c r="E11" s="102" t="s">
        <v>7</v>
      </c>
      <c r="F11" s="102" t="s">
        <v>7</v>
      </c>
      <c r="G11" s="102" t="s">
        <v>7</v>
      </c>
      <c r="H11" s="102" t="s">
        <v>7</v>
      </c>
      <c r="I11" s="140" t="s">
        <v>7</v>
      </c>
      <c r="J11" s="209" t="s">
        <v>160</v>
      </c>
      <c r="K11" s="212"/>
    </row>
    <row r="12" spans="2:11" ht="24.75" customHeight="1">
      <c r="B12" s="66" t="s">
        <v>203</v>
      </c>
      <c r="C12" s="102" t="s">
        <v>7</v>
      </c>
      <c r="D12" s="102"/>
      <c r="E12" s="102" t="s">
        <v>7</v>
      </c>
      <c r="F12" s="102" t="s">
        <v>7</v>
      </c>
      <c r="G12" s="102" t="s">
        <v>7</v>
      </c>
      <c r="H12" s="102" t="s">
        <v>7</v>
      </c>
      <c r="I12" s="140" t="s">
        <v>7</v>
      </c>
      <c r="J12" s="210" t="s">
        <v>160</v>
      </c>
      <c r="K12" s="213"/>
    </row>
    <row r="13" spans="2:11" ht="24.75" customHeight="1">
      <c r="B13" s="66" t="s">
        <v>204</v>
      </c>
      <c r="C13" s="102"/>
      <c r="D13" s="102"/>
      <c r="E13" s="102" t="s">
        <v>7</v>
      </c>
      <c r="F13" s="102" t="s">
        <v>7</v>
      </c>
      <c r="G13" s="102" t="s">
        <v>7</v>
      </c>
      <c r="H13" s="102" t="s">
        <v>7</v>
      </c>
      <c r="I13" s="140" t="s">
        <v>7</v>
      </c>
      <c r="J13" s="208" t="s">
        <v>161</v>
      </c>
      <c r="K13" s="211">
        <f>'3A-Improvement_Plan'!C11</f>
        <v>0</v>
      </c>
    </row>
    <row r="14" spans="2:11" ht="24.75" customHeight="1">
      <c r="B14" s="66" t="s">
        <v>205</v>
      </c>
      <c r="C14" s="102" t="s">
        <v>7</v>
      </c>
      <c r="D14" s="102"/>
      <c r="E14" s="102" t="s">
        <v>7</v>
      </c>
      <c r="F14" s="102" t="s">
        <v>7</v>
      </c>
      <c r="G14" s="102" t="s">
        <v>7</v>
      </c>
      <c r="H14" s="102" t="s">
        <v>7</v>
      </c>
      <c r="I14" s="140" t="s">
        <v>7</v>
      </c>
      <c r="J14" s="209" t="s">
        <v>161</v>
      </c>
      <c r="K14" s="212"/>
    </row>
    <row r="15" spans="2:11" ht="24.75" customHeight="1">
      <c r="B15" s="66" t="s">
        <v>301</v>
      </c>
      <c r="C15" s="102" t="s">
        <v>7</v>
      </c>
      <c r="D15" s="102"/>
      <c r="E15" s="102" t="s">
        <v>7</v>
      </c>
      <c r="F15" s="102" t="s">
        <v>7</v>
      </c>
      <c r="G15" s="102" t="s">
        <v>7</v>
      </c>
      <c r="H15" s="102" t="s">
        <v>7</v>
      </c>
      <c r="I15" s="140" t="s">
        <v>7</v>
      </c>
      <c r="J15" s="210" t="s">
        <v>161</v>
      </c>
      <c r="K15" s="213"/>
    </row>
    <row r="16" spans="2:11" ht="24.75" customHeight="1">
      <c r="B16" s="66" t="s">
        <v>206</v>
      </c>
      <c r="C16" s="102" t="s">
        <v>7</v>
      </c>
      <c r="D16" s="102"/>
      <c r="E16" s="102" t="s">
        <v>7</v>
      </c>
      <c r="F16" s="102" t="s">
        <v>7</v>
      </c>
      <c r="G16" s="102" t="s">
        <v>7</v>
      </c>
      <c r="H16" s="102" t="s">
        <v>7</v>
      </c>
      <c r="I16" s="140" t="s">
        <v>7</v>
      </c>
      <c r="J16" s="208" t="s">
        <v>162</v>
      </c>
      <c r="K16" s="211" t="str">
        <f>'3A-Improvement_Plan'!C12</f>
        <v>     </v>
      </c>
    </row>
    <row r="17" spans="2:11" ht="24.75" customHeight="1">
      <c r="B17" s="66" t="s">
        <v>207</v>
      </c>
      <c r="C17" s="102" t="s">
        <v>7</v>
      </c>
      <c r="D17" s="102"/>
      <c r="E17" s="102" t="s">
        <v>7</v>
      </c>
      <c r="F17" s="102" t="s">
        <v>7</v>
      </c>
      <c r="G17" s="102" t="s">
        <v>7</v>
      </c>
      <c r="H17" s="102" t="s">
        <v>7</v>
      </c>
      <c r="I17" s="140" t="s">
        <v>7</v>
      </c>
      <c r="J17" s="209" t="s">
        <v>162</v>
      </c>
      <c r="K17" s="212"/>
    </row>
    <row r="18" spans="2:11" ht="24.75" customHeight="1">
      <c r="B18" s="66" t="s">
        <v>208</v>
      </c>
      <c r="C18" s="102" t="s">
        <v>7</v>
      </c>
      <c r="D18" s="102"/>
      <c r="E18" s="102" t="s">
        <v>7</v>
      </c>
      <c r="F18" s="102" t="s">
        <v>7</v>
      </c>
      <c r="G18" s="102" t="s">
        <v>7</v>
      </c>
      <c r="H18" s="102" t="s">
        <v>7</v>
      </c>
      <c r="I18" s="140" t="s">
        <v>7</v>
      </c>
      <c r="J18" s="210" t="s">
        <v>162</v>
      </c>
      <c r="K18" s="213"/>
    </row>
    <row r="19" spans="2:11" ht="24.75" customHeight="1">
      <c r="B19" s="66" t="s">
        <v>277</v>
      </c>
      <c r="C19" s="102" t="s">
        <v>7</v>
      </c>
      <c r="D19" s="102"/>
      <c r="E19" s="102" t="s">
        <v>7</v>
      </c>
      <c r="F19" s="102" t="s">
        <v>7</v>
      </c>
      <c r="G19" s="102" t="s">
        <v>7</v>
      </c>
      <c r="H19" s="102" t="s">
        <v>7</v>
      </c>
      <c r="I19" s="140" t="s">
        <v>7</v>
      </c>
      <c r="J19" s="208" t="s">
        <v>163</v>
      </c>
      <c r="K19" s="211" t="str">
        <f>'3A-Improvement_Plan'!C13</f>
        <v>     </v>
      </c>
    </row>
    <row r="20" spans="2:11" ht="24.75" customHeight="1">
      <c r="B20" s="66" t="s">
        <v>209</v>
      </c>
      <c r="C20" s="102" t="s">
        <v>7</v>
      </c>
      <c r="D20" s="102"/>
      <c r="E20" s="102" t="s">
        <v>7</v>
      </c>
      <c r="F20" s="102" t="s">
        <v>7</v>
      </c>
      <c r="G20" s="102" t="s">
        <v>7</v>
      </c>
      <c r="H20" s="102" t="s">
        <v>7</v>
      </c>
      <c r="I20" s="140" t="s">
        <v>7</v>
      </c>
      <c r="J20" s="209" t="s">
        <v>163</v>
      </c>
      <c r="K20" s="212"/>
    </row>
    <row r="21" spans="2:11" ht="24.75" customHeight="1">
      <c r="B21" s="66" t="s">
        <v>210</v>
      </c>
      <c r="C21" s="102" t="s">
        <v>7</v>
      </c>
      <c r="D21" s="102"/>
      <c r="E21" s="102" t="s">
        <v>7</v>
      </c>
      <c r="F21" s="102" t="s">
        <v>7</v>
      </c>
      <c r="G21" s="102" t="s">
        <v>7</v>
      </c>
      <c r="H21" s="102" t="s">
        <v>7</v>
      </c>
      <c r="I21" s="140" t="s">
        <v>7</v>
      </c>
      <c r="J21" s="210" t="s">
        <v>163</v>
      </c>
      <c r="K21" s="213"/>
    </row>
    <row r="22" spans="2:11" ht="24.75" customHeight="1">
      <c r="B22" s="66" t="s">
        <v>211</v>
      </c>
      <c r="C22" s="102" t="s">
        <v>7</v>
      </c>
      <c r="D22" s="102"/>
      <c r="E22" s="102" t="s">
        <v>7</v>
      </c>
      <c r="F22" s="102" t="s">
        <v>7</v>
      </c>
      <c r="G22" s="102" t="s">
        <v>7</v>
      </c>
      <c r="H22" s="102" t="s">
        <v>7</v>
      </c>
      <c r="I22" s="140" t="s">
        <v>7</v>
      </c>
      <c r="J22" s="208" t="s">
        <v>164</v>
      </c>
      <c r="K22" s="211" t="str">
        <f>'3A-Improvement_Plan'!C14</f>
        <v>     </v>
      </c>
    </row>
    <row r="23" spans="2:11" ht="24.75" customHeight="1">
      <c r="B23" s="66" t="s">
        <v>212</v>
      </c>
      <c r="C23" s="102" t="s">
        <v>7</v>
      </c>
      <c r="D23" s="102"/>
      <c r="E23" s="102" t="s">
        <v>7</v>
      </c>
      <c r="F23" s="102" t="s">
        <v>7</v>
      </c>
      <c r="G23" s="102" t="s">
        <v>7</v>
      </c>
      <c r="H23" s="102" t="s">
        <v>7</v>
      </c>
      <c r="I23" s="140" t="s">
        <v>7</v>
      </c>
      <c r="J23" s="209" t="s">
        <v>164</v>
      </c>
      <c r="K23" s="212"/>
    </row>
    <row r="24" spans="2:11" ht="24.75" customHeight="1">
      <c r="B24" s="66" t="s">
        <v>213</v>
      </c>
      <c r="C24" s="102" t="s">
        <v>7</v>
      </c>
      <c r="D24" s="102"/>
      <c r="E24" s="102" t="s">
        <v>7</v>
      </c>
      <c r="F24" s="102" t="s">
        <v>7</v>
      </c>
      <c r="G24" s="102" t="s">
        <v>7</v>
      </c>
      <c r="H24" s="102" t="s">
        <v>7</v>
      </c>
      <c r="I24" s="140" t="s">
        <v>7</v>
      </c>
      <c r="J24" s="210" t="s">
        <v>164</v>
      </c>
      <c r="K24" s="213"/>
    </row>
    <row r="25" spans="2:11" ht="24.75" customHeight="1">
      <c r="B25" s="66" t="s">
        <v>214</v>
      </c>
      <c r="C25" s="102" t="s">
        <v>7</v>
      </c>
      <c r="D25" s="102"/>
      <c r="E25" s="102" t="s">
        <v>7</v>
      </c>
      <c r="F25" s="102" t="s">
        <v>7</v>
      </c>
      <c r="G25" s="102" t="s">
        <v>7</v>
      </c>
      <c r="H25" s="102" t="s">
        <v>7</v>
      </c>
      <c r="I25" s="140" t="s">
        <v>7</v>
      </c>
      <c r="J25" s="208" t="s">
        <v>165</v>
      </c>
      <c r="K25" s="211" t="str">
        <f>'3A-Improvement_Plan'!C15</f>
        <v>     </v>
      </c>
    </row>
    <row r="26" spans="2:11" ht="24.75" customHeight="1">
      <c r="B26" s="66" t="s">
        <v>215</v>
      </c>
      <c r="C26" s="102" t="s">
        <v>7</v>
      </c>
      <c r="D26" s="102"/>
      <c r="E26" s="102" t="s">
        <v>7</v>
      </c>
      <c r="F26" s="102" t="s">
        <v>7</v>
      </c>
      <c r="G26" s="102" t="s">
        <v>7</v>
      </c>
      <c r="H26" s="102" t="s">
        <v>7</v>
      </c>
      <c r="I26" s="140" t="s">
        <v>7</v>
      </c>
      <c r="J26" s="209" t="s">
        <v>165</v>
      </c>
      <c r="K26" s="212"/>
    </row>
    <row r="27" spans="2:11" ht="24.75" customHeight="1">
      <c r="B27" s="66" t="s">
        <v>216</v>
      </c>
      <c r="C27" s="102" t="s">
        <v>7</v>
      </c>
      <c r="D27" s="102"/>
      <c r="E27" s="102" t="s">
        <v>7</v>
      </c>
      <c r="F27" s="102" t="s">
        <v>7</v>
      </c>
      <c r="G27" s="102" t="s">
        <v>7</v>
      </c>
      <c r="H27" s="102" t="s">
        <v>7</v>
      </c>
      <c r="I27" s="140" t="s">
        <v>7</v>
      </c>
      <c r="J27" s="210" t="s">
        <v>165</v>
      </c>
      <c r="K27" s="213"/>
    </row>
    <row r="28" spans="2:11" ht="24.75" customHeight="1">
      <c r="B28" s="66" t="s">
        <v>217</v>
      </c>
      <c r="C28" s="102" t="s">
        <v>7</v>
      </c>
      <c r="D28" s="102"/>
      <c r="E28" s="102" t="s">
        <v>7</v>
      </c>
      <c r="F28" s="102" t="s">
        <v>7</v>
      </c>
      <c r="G28" s="102" t="s">
        <v>7</v>
      </c>
      <c r="H28" s="102" t="s">
        <v>7</v>
      </c>
      <c r="I28" s="140" t="s">
        <v>7</v>
      </c>
      <c r="J28" s="208" t="s">
        <v>166</v>
      </c>
      <c r="K28" s="211" t="str">
        <f>'3A-Improvement_Plan'!C16</f>
        <v>     </v>
      </c>
    </row>
    <row r="29" spans="2:11" ht="24.75" customHeight="1">
      <c r="B29" s="66" t="s">
        <v>218</v>
      </c>
      <c r="C29" s="102" t="s">
        <v>7</v>
      </c>
      <c r="D29" s="102"/>
      <c r="E29" s="102" t="s">
        <v>7</v>
      </c>
      <c r="F29" s="102" t="s">
        <v>7</v>
      </c>
      <c r="G29" s="102" t="s">
        <v>7</v>
      </c>
      <c r="H29" s="102" t="s">
        <v>7</v>
      </c>
      <c r="I29" s="140" t="s">
        <v>7</v>
      </c>
      <c r="J29" s="209" t="s">
        <v>166</v>
      </c>
      <c r="K29" s="212"/>
    </row>
    <row r="30" spans="2:11" ht="24.75" customHeight="1">
      <c r="B30" s="66" t="s">
        <v>219</v>
      </c>
      <c r="C30" s="102" t="s">
        <v>7</v>
      </c>
      <c r="D30" s="102"/>
      <c r="E30" s="102" t="s">
        <v>7</v>
      </c>
      <c r="F30" s="102" t="s">
        <v>7</v>
      </c>
      <c r="G30" s="102" t="s">
        <v>7</v>
      </c>
      <c r="H30" s="102" t="s">
        <v>7</v>
      </c>
      <c r="I30" s="140" t="s">
        <v>7</v>
      </c>
      <c r="J30" s="210" t="s">
        <v>166</v>
      </c>
      <c r="K30" s="213"/>
    </row>
    <row r="31" spans="2:11" ht="24.75" customHeight="1">
      <c r="B31" s="66" t="s">
        <v>220</v>
      </c>
      <c r="C31" s="102" t="s">
        <v>7</v>
      </c>
      <c r="D31" s="102"/>
      <c r="E31" s="102" t="s">
        <v>7</v>
      </c>
      <c r="F31" s="102" t="s">
        <v>7</v>
      </c>
      <c r="G31" s="102" t="s">
        <v>7</v>
      </c>
      <c r="H31" s="102" t="s">
        <v>7</v>
      </c>
      <c r="I31" s="140" t="s">
        <v>7</v>
      </c>
      <c r="J31" s="208" t="s">
        <v>167</v>
      </c>
      <c r="K31" s="211" t="str">
        <f>'3A-Improvement_Plan'!C17</f>
        <v>     </v>
      </c>
    </row>
    <row r="32" spans="2:11" ht="24.75" customHeight="1">
      <c r="B32" s="66" t="s">
        <v>221</v>
      </c>
      <c r="C32" s="102" t="s">
        <v>7</v>
      </c>
      <c r="D32" s="102"/>
      <c r="E32" s="102" t="s">
        <v>7</v>
      </c>
      <c r="F32" s="102" t="s">
        <v>7</v>
      </c>
      <c r="G32" s="102" t="s">
        <v>7</v>
      </c>
      <c r="H32" s="102" t="s">
        <v>7</v>
      </c>
      <c r="I32" s="140" t="s">
        <v>7</v>
      </c>
      <c r="J32" s="209" t="s">
        <v>167</v>
      </c>
      <c r="K32" s="212"/>
    </row>
    <row r="33" spans="2:11" ht="24.75" customHeight="1">
      <c r="B33" s="66" t="s">
        <v>222</v>
      </c>
      <c r="C33" s="102" t="s">
        <v>7</v>
      </c>
      <c r="D33" s="102"/>
      <c r="E33" s="102" t="s">
        <v>7</v>
      </c>
      <c r="F33" s="102" t="s">
        <v>7</v>
      </c>
      <c r="G33" s="102" t="s">
        <v>7</v>
      </c>
      <c r="H33" s="102" t="s">
        <v>7</v>
      </c>
      <c r="I33" s="140" t="s">
        <v>7</v>
      </c>
      <c r="J33" s="210" t="s">
        <v>167</v>
      </c>
      <c r="K33" s="213"/>
    </row>
    <row r="34" spans="2:11" ht="24.75" customHeight="1">
      <c r="B34" s="66" t="s">
        <v>223</v>
      </c>
      <c r="C34" s="102" t="s">
        <v>7</v>
      </c>
      <c r="D34" s="102"/>
      <c r="E34" s="102" t="s">
        <v>7</v>
      </c>
      <c r="F34" s="102" t="s">
        <v>7</v>
      </c>
      <c r="G34" s="102" t="s">
        <v>7</v>
      </c>
      <c r="H34" s="102" t="s">
        <v>7</v>
      </c>
      <c r="I34" s="140" t="s">
        <v>7</v>
      </c>
      <c r="J34" s="208" t="s">
        <v>168</v>
      </c>
      <c r="K34" s="211" t="str">
        <f>'3A-Improvement_Plan'!C18</f>
        <v>     </v>
      </c>
    </row>
    <row r="35" spans="2:11" ht="24.75" customHeight="1">
      <c r="B35" s="66" t="s">
        <v>224</v>
      </c>
      <c r="C35" s="102" t="s">
        <v>7</v>
      </c>
      <c r="D35" s="102"/>
      <c r="E35" s="102" t="s">
        <v>7</v>
      </c>
      <c r="F35" s="102" t="s">
        <v>7</v>
      </c>
      <c r="G35" s="102" t="s">
        <v>7</v>
      </c>
      <c r="H35" s="102" t="s">
        <v>7</v>
      </c>
      <c r="I35" s="140" t="s">
        <v>7</v>
      </c>
      <c r="J35" s="209" t="s">
        <v>168</v>
      </c>
      <c r="K35" s="212"/>
    </row>
    <row r="36" spans="2:11" ht="24.75" customHeight="1">
      <c r="B36" s="66" t="s">
        <v>225</v>
      </c>
      <c r="C36" s="102" t="s">
        <v>7</v>
      </c>
      <c r="D36" s="102"/>
      <c r="E36" s="102" t="s">
        <v>7</v>
      </c>
      <c r="F36" s="102" t="s">
        <v>7</v>
      </c>
      <c r="G36" s="102" t="s">
        <v>7</v>
      </c>
      <c r="H36" s="102" t="s">
        <v>7</v>
      </c>
      <c r="I36" s="140" t="s">
        <v>7</v>
      </c>
      <c r="J36" s="210" t="s">
        <v>168</v>
      </c>
      <c r="K36" s="213"/>
    </row>
    <row r="37" spans="2:11" ht="24.75" customHeight="1">
      <c r="B37" s="66" t="s">
        <v>226</v>
      </c>
      <c r="C37" s="102" t="s">
        <v>7</v>
      </c>
      <c r="D37" s="102"/>
      <c r="E37" s="102" t="s">
        <v>7</v>
      </c>
      <c r="F37" s="102" t="s">
        <v>7</v>
      </c>
      <c r="G37" s="102" t="s">
        <v>7</v>
      </c>
      <c r="H37" s="102" t="s">
        <v>7</v>
      </c>
      <c r="I37" s="140" t="s">
        <v>7</v>
      </c>
      <c r="J37" s="208" t="s">
        <v>169</v>
      </c>
      <c r="K37" s="211">
        <f>'3A-Improvement_Plan'!C19</f>
        <v>0</v>
      </c>
    </row>
    <row r="38" spans="2:11" ht="24.75" customHeight="1">
      <c r="B38" s="66" t="s">
        <v>227</v>
      </c>
      <c r="C38" s="102" t="s">
        <v>7</v>
      </c>
      <c r="D38" s="102"/>
      <c r="E38" s="102" t="s">
        <v>7</v>
      </c>
      <c r="F38" s="102" t="s">
        <v>7</v>
      </c>
      <c r="G38" s="102" t="s">
        <v>7</v>
      </c>
      <c r="H38" s="102" t="s">
        <v>7</v>
      </c>
      <c r="I38" s="140" t="s">
        <v>7</v>
      </c>
      <c r="J38" s="209" t="s">
        <v>169</v>
      </c>
      <c r="K38" s="212"/>
    </row>
    <row r="39" spans="2:11" ht="24.75" customHeight="1">
      <c r="B39" s="66" t="s">
        <v>228</v>
      </c>
      <c r="C39" s="102" t="s">
        <v>7</v>
      </c>
      <c r="D39" s="102"/>
      <c r="E39" s="102" t="s">
        <v>7</v>
      </c>
      <c r="F39" s="102" t="s">
        <v>7</v>
      </c>
      <c r="G39" s="102" t="s">
        <v>7</v>
      </c>
      <c r="H39" s="102" t="s">
        <v>7</v>
      </c>
      <c r="I39" s="140" t="s">
        <v>7</v>
      </c>
      <c r="J39" s="210" t="s">
        <v>169</v>
      </c>
      <c r="K39" s="213"/>
    </row>
    <row r="40" spans="2:11" ht="24.75" customHeight="1">
      <c r="B40" s="66" t="s">
        <v>229</v>
      </c>
      <c r="C40" s="102" t="s">
        <v>7</v>
      </c>
      <c r="D40" s="102"/>
      <c r="E40" s="102" t="s">
        <v>7</v>
      </c>
      <c r="F40" s="102" t="s">
        <v>7</v>
      </c>
      <c r="G40" s="102" t="s">
        <v>7</v>
      </c>
      <c r="H40" s="102" t="s">
        <v>7</v>
      </c>
      <c r="I40" s="140" t="s">
        <v>7</v>
      </c>
      <c r="J40" s="208" t="s">
        <v>170</v>
      </c>
      <c r="K40" s="211" t="str">
        <f>'3A-Improvement_Plan'!C20</f>
        <v>     </v>
      </c>
    </row>
    <row r="41" spans="2:11" ht="24.75" customHeight="1">
      <c r="B41" s="66" t="s">
        <v>230</v>
      </c>
      <c r="C41" s="102" t="s">
        <v>7</v>
      </c>
      <c r="D41" s="102"/>
      <c r="E41" s="102" t="s">
        <v>7</v>
      </c>
      <c r="F41" s="102" t="s">
        <v>7</v>
      </c>
      <c r="G41" s="102" t="s">
        <v>7</v>
      </c>
      <c r="H41" s="102" t="s">
        <v>7</v>
      </c>
      <c r="I41" s="140" t="s">
        <v>7</v>
      </c>
      <c r="J41" s="209" t="s">
        <v>170</v>
      </c>
      <c r="K41" s="212"/>
    </row>
    <row r="42" spans="2:11" ht="24.75" customHeight="1">
      <c r="B42" s="66" t="s">
        <v>231</v>
      </c>
      <c r="C42" s="102" t="s">
        <v>7</v>
      </c>
      <c r="D42" s="102"/>
      <c r="E42" s="102" t="s">
        <v>7</v>
      </c>
      <c r="F42" s="102" t="s">
        <v>7</v>
      </c>
      <c r="G42" s="102" t="s">
        <v>7</v>
      </c>
      <c r="H42" s="102" t="s">
        <v>7</v>
      </c>
      <c r="I42" s="140" t="s">
        <v>7</v>
      </c>
      <c r="J42" s="210" t="s">
        <v>170</v>
      </c>
      <c r="K42" s="213"/>
    </row>
    <row r="43" spans="2:11" ht="24.75" customHeight="1">
      <c r="B43" s="66" t="s">
        <v>232</v>
      </c>
      <c r="C43" s="102" t="s">
        <v>7</v>
      </c>
      <c r="D43" s="102"/>
      <c r="E43" s="102" t="s">
        <v>7</v>
      </c>
      <c r="F43" s="102" t="s">
        <v>7</v>
      </c>
      <c r="G43" s="102" t="s">
        <v>7</v>
      </c>
      <c r="H43" s="102" t="s">
        <v>7</v>
      </c>
      <c r="I43" s="140" t="s">
        <v>7</v>
      </c>
      <c r="J43" s="208" t="s">
        <v>171</v>
      </c>
      <c r="K43" s="211" t="str">
        <f>'3A-Improvement_Plan'!C21</f>
        <v>     </v>
      </c>
    </row>
    <row r="44" spans="2:11" ht="24.75" customHeight="1">
      <c r="B44" s="66" t="s">
        <v>233</v>
      </c>
      <c r="C44" s="102" t="s">
        <v>7</v>
      </c>
      <c r="D44" s="102"/>
      <c r="E44" s="102" t="s">
        <v>7</v>
      </c>
      <c r="F44" s="102" t="s">
        <v>7</v>
      </c>
      <c r="G44" s="102" t="s">
        <v>7</v>
      </c>
      <c r="H44" s="102" t="s">
        <v>7</v>
      </c>
      <c r="I44" s="140" t="s">
        <v>7</v>
      </c>
      <c r="J44" s="209" t="s">
        <v>171</v>
      </c>
      <c r="K44" s="212"/>
    </row>
    <row r="45" spans="2:11" ht="24.75" customHeight="1">
      <c r="B45" s="66" t="s">
        <v>234</v>
      </c>
      <c r="C45" s="102" t="s">
        <v>7</v>
      </c>
      <c r="D45" s="102"/>
      <c r="E45" s="102" t="s">
        <v>7</v>
      </c>
      <c r="F45" s="102" t="s">
        <v>7</v>
      </c>
      <c r="G45" s="102" t="s">
        <v>7</v>
      </c>
      <c r="H45" s="102" t="s">
        <v>7</v>
      </c>
      <c r="I45" s="140" t="s">
        <v>7</v>
      </c>
      <c r="J45" s="210" t="s">
        <v>171</v>
      </c>
      <c r="K45" s="213"/>
    </row>
    <row r="46" spans="2:11" ht="24.75" customHeight="1">
      <c r="B46" s="66" t="s">
        <v>235</v>
      </c>
      <c r="C46" s="102" t="s">
        <v>7</v>
      </c>
      <c r="D46" s="102"/>
      <c r="E46" s="102" t="s">
        <v>7</v>
      </c>
      <c r="F46" s="102" t="s">
        <v>7</v>
      </c>
      <c r="G46" s="102" t="s">
        <v>7</v>
      </c>
      <c r="H46" s="102" t="s">
        <v>7</v>
      </c>
      <c r="I46" s="140" t="s">
        <v>7</v>
      </c>
      <c r="J46" s="208" t="s">
        <v>172</v>
      </c>
      <c r="K46" s="211" t="str">
        <f>'3A-Improvement_Plan'!C22</f>
        <v>     </v>
      </c>
    </row>
    <row r="47" spans="2:11" ht="24.75" customHeight="1">
      <c r="B47" s="66" t="s">
        <v>236</v>
      </c>
      <c r="C47" s="102" t="s">
        <v>7</v>
      </c>
      <c r="D47" s="102"/>
      <c r="E47" s="102" t="s">
        <v>7</v>
      </c>
      <c r="F47" s="102" t="s">
        <v>7</v>
      </c>
      <c r="G47" s="102" t="s">
        <v>7</v>
      </c>
      <c r="H47" s="102" t="s">
        <v>7</v>
      </c>
      <c r="I47" s="140" t="s">
        <v>7</v>
      </c>
      <c r="J47" s="209" t="s">
        <v>172</v>
      </c>
      <c r="K47" s="212"/>
    </row>
    <row r="48" spans="2:11" ht="24.75" customHeight="1">
      <c r="B48" s="66" t="s">
        <v>237</v>
      </c>
      <c r="C48" s="102" t="s">
        <v>7</v>
      </c>
      <c r="D48" s="102"/>
      <c r="E48" s="102" t="s">
        <v>7</v>
      </c>
      <c r="F48" s="102" t="s">
        <v>7</v>
      </c>
      <c r="G48" s="102" t="s">
        <v>7</v>
      </c>
      <c r="H48" s="102" t="s">
        <v>7</v>
      </c>
      <c r="I48" s="140" t="s">
        <v>7</v>
      </c>
      <c r="J48" s="210" t="s">
        <v>172</v>
      </c>
      <c r="K48" s="213"/>
    </row>
    <row r="49" spans="2:11" ht="24.75" customHeight="1">
      <c r="B49" s="66" t="s">
        <v>238</v>
      </c>
      <c r="C49" s="102" t="s">
        <v>7</v>
      </c>
      <c r="D49" s="102"/>
      <c r="E49" s="102" t="s">
        <v>7</v>
      </c>
      <c r="F49" s="102" t="s">
        <v>7</v>
      </c>
      <c r="G49" s="102" t="s">
        <v>7</v>
      </c>
      <c r="H49" s="102" t="s">
        <v>7</v>
      </c>
      <c r="I49" s="140" t="s">
        <v>7</v>
      </c>
      <c r="J49" s="208" t="s">
        <v>173</v>
      </c>
      <c r="K49" s="211" t="str">
        <f>'3A-Improvement_Plan'!C23</f>
        <v>     </v>
      </c>
    </row>
    <row r="50" spans="2:11" ht="24.75" customHeight="1">
      <c r="B50" s="66" t="s">
        <v>239</v>
      </c>
      <c r="C50" s="102" t="s">
        <v>7</v>
      </c>
      <c r="D50" s="102"/>
      <c r="E50" s="102" t="s">
        <v>7</v>
      </c>
      <c r="F50" s="102" t="s">
        <v>7</v>
      </c>
      <c r="G50" s="102" t="s">
        <v>7</v>
      </c>
      <c r="H50" s="102" t="s">
        <v>7</v>
      </c>
      <c r="I50" s="140" t="s">
        <v>7</v>
      </c>
      <c r="J50" s="209" t="s">
        <v>173</v>
      </c>
      <c r="K50" s="212"/>
    </row>
    <row r="51" spans="2:11" ht="24.75" customHeight="1">
      <c r="B51" s="66" t="s">
        <v>240</v>
      </c>
      <c r="C51" s="102" t="s">
        <v>7</v>
      </c>
      <c r="D51" s="102"/>
      <c r="E51" s="102" t="s">
        <v>7</v>
      </c>
      <c r="F51" s="102" t="s">
        <v>7</v>
      </c>
      <c r="G51" s="102" t="s">
        <v>7</v>
      </c>
      <c r="H51" s="102" t="s">
        <v>7</v>
      </c>
      <c r="I51" s="140" t="s">
        <v>7</v>
      </c>
      <c r="J51" s="210" t="s">
        <v>173</v>
      </c>
      <c r="K51" s="213"/>
    </row>
    <row r="52" spans="2:11" ht="24.75" customHeight="1">
      <c r="B52" s="66" t="s">
        <v>241</v>
      </c>
      <c r="C52" s="102" t="s">
        <v>7</v>
      </c>
      <c r="D52" s="102"/>
      <c r="E52" s="102" t="s">
        <v>7</v>
      </c>
      <c r="F52" s="102" t="s">
        <v>7</v>
      </c>
      <c r="G52" s="102" t="s">
        <v>7</v>
      </c>
      <c r="H52" s="102" t="s">
        <v>7</v>
      </c>
      <c r="I52" s="140" t="s">
        <v>7</v>
      </c>
      <c r="J52" s="208" t="s">
        <v>174</v>
      </c>
      <c r="K52" s="211" t="str">
        <f>'3A-Improvement_Plan'!C24</f>
        <v>     </v>
      </c>
    </row>
    <row r="53" spans="2:11" ht="24.75" customHeight="1">
      <c r="B53" s="66" t="s">
        <v>242</v>
      </c>
      <c r="C53" s="102" t="s">
        <v>7</v>
      </c>
      <c r="D53" s="102"/>
      <c r="E53" s="102" t="s">
        <v>7</v>
      </c>
      <c r="F53" s="102" t="s">
        <v>7</v>
      </c>
      <c r="G53" s="102" t="s">
        <v>7</v>
      </c>
      <c r="H53" s="102" t="s">
        <v>7</v>
      </c>
      <c r="I53" s="140" t="s">
        <v>7</v>
      </c>
      <c r="J53" s="209" t="s">
        <v>174</v>
      </c>
      <c r="K53" s="212"/>
    </row>
    <row r="54" spans="2:11" ht="24.75" customHeight="1">
      <c r="B54" s="66" t="s">
        <v>243</v>
      </c>
      <c r="C54" s="102" t="s">
        <v>7</v>
      </c>
      <c r="D54" s="102"/>
      <c r="E54" s="102" t="s">
        <v>7</v>
      </c>
      <c r="F54" s="102" t="s">
        <v>7</v>
      </c>
      <c r="G54" s="102" t="s">
        <v>7</v>
      </c>
      <c r="H54" s="102" t="s">
        <v>7</v>
      </c>
      <c r="I54" s="140" t="s">
        <v>7</v>
      </c>
      <c r="J54" s="210" t="s">
        <v>174</v>
      </c>
      <c r="K54" s="213"/>
    </row>
    <row r="55" spans="2:11" ht="24.75" customHeight="1">
      <c r="B55" s="66" t="s">
        <v>244</v>
      </c>
      <c r="C55" s="102" t="s">
        <v>7</v>
      </c>
      <c r="D55" s="102"/>
      <c r="E55" s="102" t="s">
        <v>7</v>
      </c>
      <c r="F55" s="102" t="s">
        <v>7</v>
      </c>
      <c r="G55" s="102" t="s">
        <v>7</v>
      </c>
      <c r="H55" s="102" t="s">
        <v>7</v>
      </c>
      <c r="I55" s="140" t="s">
        <v>7</v>
      </c>
      <c r="J55" s="208" t="s">
        <v>175</v>
      </c>
      <c r="K55" s="211" t="str">
        <f>'3A-Improvement_Plan'!C25</f>
        <v>     </v>
      </c>
    </row>
    <row r="56" spans="2:11" ht="24.75" customHeight="1">
      <c r="B56" s="66" t="s">
        <v>245</v>
      </c>
      <c r="C56" s="102" t="s">
        <v>7</v>
      </c>
      <c r="D56" s="102"/>
      <c r="E56" s="102" t="s">
        <v>7</v>
      </c>
      <c r="F56" s="102" t="s">
        <v>7</v>
      </c>
      <c r="G56" s="102" t="s">
        <v>7</v>
      </c>
      <c r="H56" s="102" t="s">
        <v>7</v>
      </c>
      <c r="I56" s="140" t="s">
        <v>7</v>
      </c>
      <c r="J56" s="209" t="s">
        <v>175</v>
      </c>
      <c r="K56" s="212"/>
    </row>
    <row r="57" spans="2:11" ht="24.75" customHeight="1">
      <c r="B57" s="66" t="s">
        <v>246</v>
      </c>
      <c r="C57" s="102" t="s">
        <v>7</v>
      </c>
      <c r="D57" s="102"/>
      <c r="E57" s="102" t="s">
        <v>7</v>
      </c>
      <c r="F57" s="102" t="s">
        <v>7</v>
      </c>
      <c r="G57" s="102" t="s">
        <v>7</v>
      </c>
      <c r="H57" s="102" t="s">
        <v>7</v>
      </c>
      <c r="I57" s="140" t="s">
        <v>7</v>
      </c>
      <c r="J57" s="210" t="s">
        <v>175</v>
      </c>
      <c r="K57" s="213"/>
    </row>
    <row r="58" spans="2:11" ht="24.75" customHeight="1">
      <c r="B58" s="66" t="s">
        <v>247</v>
      </c>
      <c r="C58" s="102" t="s">
        <v>7</v>
      </c>
      <c r="D58" s="102"/>
      <c r="E58" s="102" t="s">
        <v>7</v>
      </c>
      <c r="F58" s="102" t="s">
        <v>7</v>
      </c>
      <c r="G58" s="102" t="s">
        <v>7</v>
      </c>
      <c r="H58" s="102" t="s">
        <v>7</v>
      </c>
      <c r="I58" s="140" t="s">
        <v>7</v>
      </c>
      <c r="J58" s="208" t="s">
        <v>176</v>
      </c>
      <c r="K58" s="211" t="str">
        <f>'3A-Improvement_Plan'!C26</f>
        <v>     </v>
      </c>
    </row>
    <row r="59" spans="2:11" ht="24.75" customHeight="1">
      <c r="B59" s="66" t="s">
        <v>248</v>
      </c>
      <c r="C59" s="102" t="s">
        <v>7</v>
      </c>
      <c r="D59" s="102"/>
      <c r="E59" s="102" t="s">
        <v>7</v>
      </c>
      <c r="F59" s="102" t="s">
        <v>7</v>
      </c>
      <c r="G59" s="102" t="s">
        <v>7</v>
      </c>
      <c r="H59" s="102" t="s">
        <v>7</v>
      </c>
      <c r="I59" s="140" t="s">
        <v>7</v>
      </c>
      <c r="J59" s="209" t="s">
        <v>176</v>
      </c>
      <c r="K59" s="212"/>
    </row>
    <row r="60" spans="2:11" ht="24.75" customHeight="1">
      <c r="B60" s="66" t="s">
        <v>249</v>
      </c>
      <c r="C60" s="102" t="s">
        <v>7</v>
      </c>
      <c r="D60" s="102"/>
      <c r="E60" s="102" t="s">
        <v>7</v>
      </c>
      <c r="F60" s="102" t="s">
        <v>7</v>
      </c>
      <c r="G60" s="102" t="s">
        <v>7</v>
      </c>
      <c r="H60" s="102" t="s">
        <v>7</v>
      </c>
      <c r="I60" s="140" t="s">
        <v>7</v>
      </c>
      <c r="J60" s="210" t="s">
        <v>176</v>
      </c>
      <c r="K60" s="213"/>
    </row>
    <row r="61" spans="2:11" ht="24.75" customHeight="1">
      <c r="B61" s="66" t="s">
        <v>250</v>
      </c>
      <c r="C61" s="102" t="s">
        <v>7</v>
      </c>
      <c r="D61" s="102"/>
      <c r="E61" s="102" t="s">
        <v>7</v>
      </c>
      <c r="F61" s="102" t="s">
        <v>7</v>
      </c>
      <c r="G61" s="102" t="s">
        <v>7</v>
      </c>
      <c r="H61" s="102" t="s">
        <v>7</v>
      </c>
      <c r="I61" s="140" t="s">
        <v>7</v>
      </c>
      <c r="J61" s="208" t="s">
        <v>177</v>
      </c>
      <c r="K61" s="211" t="str">
        <f>'3A-Improvement_Plan'!C27</f>
        <v>     </v>
      </c>
    </row>
    <row r="62" spans="2:11" ht="24.75" customHeight="1">
      <c r="B62" s="66" t="s">
        <v>251</v>
      </c>
      <c r="C62" s="102" t="s">
        <v>7</v>
      </c>
      <c r="D62" s="102"/>
      <c r="E62" s="102" t="s">
        <v>7</v>
      </c>
      <c r="F62" s="102" t="s">
        <v>7</v>
      </c>
      <c r="G62" s="102" t="s">
        <v>7</v>
      </c>
      <c r="H62" s="102" t="s">
        <v>7</v>
      </c>
      <c r="I62" s="140" t="s">
        <v>7</v>
      </c>
      <c r="J62" s="209" t="s">
        <v>177</v>
      </c>
      <c r="K62" s="212"/>
    </row>
    <row r="63" spans="2:11" ht="24.75" customHeight="1">
      <c r="B63" s="66" t="s">
        <v>252</v>
      </c>
      <c r="C63" s="102" t="s">
        <v>7</v>
      </c>
      <c r="D63" s="102"/>
      <c r="E63" s="102" t="s">
        <v>7</v>
      </c>
      <c r="F63" s="102" t="s">
        <v>7</v>
      </c>
      <c r="G63" s="102" t="s">
        <v>7</v>
      </c>
      <c r="H63" s="102" t="s">
        <v>7</v>
      </c>
      <c r="I63" s="140" t="s">
        <v>7</v>
      </c>
      <c r="J63" s="210" t="s">
        <v>177</v>
      </c>
      <c r="K63" s="213"/>
    </row>
    <row r="64" spans="2:11" ht="24.75" customHeight="1">
      <c r="B64" s="66" t="s">
        <v>253</v>
      </c>
      <c r="C64" s="102" t="s">
        <v>7</v>
      </c>
      <c r="D64" s="102"/>
      <c r="E64" s="102" t="s">
        <v>7</v>
      </c>
      <c r="F64" s="102" t="s">
        <v>7</v>
      </c>
      <c r="G64" s="102" t="s">
        <v>7</v>
      </c>
      <c r="H64" s="102" t="s">
        <v>7</v>
      </c>
      <c r="I64" s="140" t="s">
        <v>7</v>
      </c>
      <c r="J64" s="208" t="s">
        <v>178</v>
      </c>
      <c r="K64" s="211" t="str">
        <f>'3A-Improvement_Plan'!C28</f>
        <v>     </v>
      </c>
    </row>
    <row r="65" spans="2:11" ht="24.75" customHeight="1">
      <c r="B65" s="66" t="s">
        <v>254</v>
      </c>
      <c r="C65" s="102" t="s">
        <v>7</v>
      </c>
      <c r="D65" s="102"/>
      <c r="E65" s="102" t="s">
        <v>7</v>
      </c>
      <c r="F65" s="102" t="s">
        <v>7</v>
      </c>
      <c r="G65" s="102" t="s">
        <v>7</v>
      </c>
      <c r="H65" s="102" t="s">
        <v>7</v>
      </c>
      <c r="I65" s="140" t="s">
        <v>7</v>
      </c>
      <c r="J65" s="209" t="s">
        <v>178</v>
      </c>
      <c r="K65" s="212"/>
    </row>
    <row r="66" spans="2:11" ht="24.75" customHeight="1">
      <c r="B66" s="66" t="s">
        <v>255</v>
      </c>
      <c r="C66" s="102" t="s">
        <v>7</v>
      </c>
      <c r="D66" s="102"/>
      <c r="E66" s="102" t="s">
        <v>7</v>
      </c>
      <c r="F66" s="102" t="s">
        <v>7</v>
      </c>
      <c r="G66" s="102" t="s">
        <v>7</v>
      </c>
      <c r="H66" s="102" t="s">
        <v>7</v>
      </c>
      <c r="I66" s="140" t="s">
        <v>7</v>
      </c>
      <c r="J66" s="210" t="s">
        <v>178</v>
      </c>
      <c r="K66" s="213"/>
    </row>
    <row r="67" spans="2:11" ht="24.75" customHeight="1">
      <c r="B67" s="66" t="s">
        <v>256</v>
      </c>
      <c r="C67" s="102" t="s">
        <v>7</v>
      </c>
      <c r="D67" s="102"/>
      <c r="E67" s="102" t="s">
        <v>7</v>
      </c>
      <c r="F67" s="102" t="s">
        <v>7</v>
      </c>
      <c r="G67" s="102" t="s">
        <v>7</v>
      </c>
      <c r="H67" s="102" t="s">
        <v>7</v>
      </c>
      <c r="I67" s="140" t="s">
        <v>7</v>
      </c>
      <c r="J67" s="208" t="s">
        <v>179</v>
      </c>
      <c r="K67" s="211">
        <f>'3A-Improvement_Plan'!C29</f>
        <v>0</v>
      </c>
    </row>
    <row r="68" spans="2:11" ht="24.75" customHeight="1">
      <c r="B68" s="66" t="s">
        <v>257</v>
      </c>
      <c r="C68" s="102" t="s">
        <v>7</v>
      </c>
      <c r="D68" s="102"/>
      <c r="E68" s="102" t="s">
        <v>7</v>
      </c>
      <c r="F68" s="102" t="s">
        <v>7</v>
      </c>
      <c r="G68" s="102" t="s">
        <v>7</v>
      </c>
      <c r="H68" s="102" t="s">
        <v>7</v>
      </c>
      <c r="I68" s="140" t="s">
        <v>7</v>
      </c>
      <c r="J68" s="209" t="s">
        <v>179</v>
      </c>
      <c r="K68" s="212"/>
    </row>
    <row r="69" spans="2:11" ht="24.75" customHeight="1">
      <c r="B69" s="66" t="s">
        <v>258</v>
      </c>
      <c r="C69" s="102" t="s">
        <v>7</v>
      </c>
      <c r="D69" s="102"/>
      <c r="E69" s="102" t="s">
        <v>7</v>
      </c>
      <c r="F69" s="102" t="s">
        <v>7</v>
      </c>
      <c r="G69" s="102" t="s">
        <v>7</v>
      </c>
      <c r="H69" s="102" t="s">
        <v>7</v>
      </c>
      <c r="I69" s="140" t="s">
        <v>7</v>
      </c>
      <c r="J69" s="210" t="s">
        <v>179</v>
      </c>
      <c r="K69" s="213"/>
    </row>
    <row r="70" spans="2:11" ht="24.75" customHeight="1">
      <c r="B70" s="66" t="s">
        <v>259</v>
      </c>
      <c r="C70" s="102" t="s">
        <v>7</v>
      </c>
      <c r="D70" s="102"/>
      <c r="E70" s="102" t="s">
        <v>7</v>
      </c>
      <c r="F70" s="102" t="s">
        <v>7</v>
      </c>
      <c r="G70" s="102" t="s">
        <v>7</v>
      </c>
      <c r="H70" s="102" t="s">
        <v>7</v>
      </c>
      <c r="I70" s="140" t="s">
        <v>7</v>
      </c>
      <c r="J70" s="208" t="s">
        <v>180</v>
      </c>
      <c r="K70" s="211" t="str">
        <f>'3A-Improvement_Plan'!C30</f>
        <v>     </v>
      </c>
    </row>
    <row r="71" spans="2:11" ht="24.75" customHeight="1">
      <c r="B71" s="66" t="s">
        <v>260</v>
      </c>
      <c r="C71" s="102" t="s">
        <v>7</v>
      </c>
      <c r="D71" s="102"/>
      <c r="E71" s="102" t="s">
        <v>7</v>
      </c>
      <c r="F71" s="102" t="s">
        <v>7</v>
      </c>
      <c r="G71" s="102" t="s">
        <v>7</v>
      </c>
      <c r="H71" s="102" t="s">
        <v>7</v>
      </c>
      <c r="I71" s="140" t="s">
        <v>7</v>
      </c>
      <c r="J71" s="209" t="s">
        <v>180</v>
      </c>
      <c r="K71" s="212"/>
    </row>
    <row r="72" spans="2:11" ht="24.75" customHeight="1">
      <c r="B72" s="66" t="s">
        <v>261</v>
      </c>
      <c r="C72" s="102" t="s">
        <v>7</v>
      </c>
      <c r="D72" s="102"/>
      <c r="E72" s="102" t="s">
        <v>7</v>
      </c>
      <c r="F72" s="102" t="s">
        <v>7</v>
      </c>
      <c r="G72" s="102" t="s">
        <v>7</v>
      </c>
      <c r="H72" s="102" t="s">
        <v>7</v>
      </c>
      <c r="I72" s="140" t="s">
        <v>7</v>
      </c>
      <c r="J72" s="210" t="s">
        <v>180</v>
      </c>
      <c r="K72" s="213"/>
    </row>
    <row r="73" spans="2:11" ht="24.75" customHeight="1">
      <c r="B73" s="66" t="s">
        <v>262</v>
      </c>
      <c r="C73" s="102" t="s">
        <v>7</v>
      </c>
      <c r="D73" s="102"/>
      <c r="E73" s="102" t="s">
        <v>7</v>
      </c>
      <c r="F73" s="102" t="s">
        <v>7</v>
      </c>
      <c r="G73" s="102" t="s">
        <v>7</v>
      </c>
      <c r="H73" s="102" t="s">
        <v>7</v>
      </c>
      <c r="I73" s="140" t="s">
        <v>7</v>
      </c>
      <c r="J73" s="208" t="s">
        <v>181</v>
      </c>
      <c r="K73" s="211" t="str">
        <f>'3A-Improvement_Plan'!C31</f>
        <v>     </v>
      </c>
    </row>
    <row r="74" spans="2:11" ht="24.75" customHeight="1">
      <c r="B74" s="66" t="s">
        <v>263</v>
      </c>
      <c r="C74" s="102" t="s">
        <v>7</v>
      </c>
      <c r="D74" s="102"/>
      <c r="E74" s="102" t="s">
        <v>7</v>
      </c>
      <c r="F74" s="102" t="s">
        <v>7</v>
      </c>
      <c r="G74" s="102" t="s">
        <v>7</v>
      </c>
      <c r="H74" s="102" t="s">
        <v>7</v>
      </c>
      <c r="I74" s="140" t="s">
        <v>7</v>
      </c>
      <c r="J74" s="209" t="s">
        <v>181</v>
      </c>
      <c r="K74" s="212"/>
    </row>
    <row r="75" spans="2:11" ht="24.75" customHeight="1">
      <c r="B75" s="66" t="s">
        <v>264</v>
      </c>
      <c r="C75" s="102" t="s">
        <v>7</v>
      </c>
      <c r="D75" s="102"/>
      <c r="E75" s="102" t="s">
        <v>7</v>
      </c>
      <c r="F75" s="102" t="s">
        <v>7</v>
      </c>
      <c r="G75" s="102" t="s">
        <v>7</v>
      </c>
      <c r="H75" s="102" t="s">
        <v>7</v>
      </c>
      <c r="I75" s="140" t="s">
        <v>7</v>
      </c>
      <c r="J75" s="210" t="s">
        <v>181</v>
      </c>
      <c r="K75" s="213"/>
    </row>
    <row r="76" spans="2:11" ht="24.75" customHeight="1">
      <c r="B76" s="66" t="s">
        <v>265</v>
      </c>
      <c r="C76" s="102" t="s">
        <v>7</v>
      </c>
      <c r="D76" s="102"/>
      <c r="E76" s="102" t="s">
        <v>7</v>
      </c>
      <c r="F76" s="102" t="s">
        <v>7</v>
      </c>
      <c r="G76" s="102" t="s">
        <v>7</v>
      </c>
      <c r="H76" s="102" t="s">
        <v>7</v>
      </c>
      <c r="I76" s="140" t="s">
        <v>7</v>
      </c>
      <c r="J76" s="208" t="s">
        <v>182</v>
      </c>
      <c r="K76" s="211" t="str">
        <f>'3A-Improvement_Plan'!C32</f>
        <v>     </v>
      </c>
    </row>
    <row r="77" spans="2:11" ht="24.75" customHeight="1">
      <c r="B77" s="66" t="s">
        <v>266</v>
      </c>
      <c r="C77" s="102" t="s">
        <v>7</v>
      </c>
      <c r="D77" s="102"/>
      <c r="E77" s="102" t="s">
        <v>7</v>
      </c>
      <c r="F77" s="102" t="s">
        <v>7</v>
      </c>
      <c r="G77" s="102" t="s">
        <v>7</v>
      </c>
      <c r="H77" s="102" t="s">
        <v>7</v>
      </c>
      <c r="I77" s="140" t="s">
        <v>7</v>
      </c>
      <c r="J77" s="209" t="s">
        <v>182</v>
      </c>
      <c r="K77" s="212"/>
    </row>
    <row r="78" spans="2:11" ht="24.75" customHeight="1">
      <c r="B78" s="66" t="s">
        <v>267</v>
      </c>
      <c r="C78" s="102" t="s">
        <v>7</v>
      </c>
      <c r="D78" s="102"/>
      <c r="E78" s="102" t="s">
        <v>7</v>
      </c>
      <c r="F78" s="102" t="s">
        <v>7</v>
      </c>
      <c r="G78" s="102" t="s">
        <v>7</v>
      </c>
      <c r="H78" s="102" t="s">
        <v>7</v>
      </c>
      <c r="I78" s="140" t="s">
        <v>7</v>
      </c>
      <c r="J78" s="210" t="s">
        <v>182</v>
      </c>
      <c r="K78" s="213"/>
    </row>
    <row r="79" spans="2:11" ht="24.75" customHeight="1">
      <c r="B79" s="66" t="s">
        <v>268</v>
      </c>
      <c r="C79" s="102" t="s">
        <v>7</v>
      </c>
      <c r="D79" s="102"/>
      <c r="E79" s="102" t="s">
        <v>7</v>
      </c>
      <c r="F79" s="102" t="s">
        <v>7</v>
      </c>
      <c r="G79" s="102" t="s">
        <v>7</v>
      </c>
      <c r="H79" s="102" t="s">
        <v>7</v>
      </c>
      <c r="I79" s="140" t="s">
        <v>7</v>
      </c>
      <c r="J79" s="208" t="s">
        <v>183</v>
      </c>
      <c r="K79" s="211">
        <f>'3A-Improvement_Plan'!C33</f>
        <v>5.5</v>
      </c>
    </row>
    <row r="80" spans="2:11" ht="24.75" customHeight="1">
      <c r="B80" s="66" t="s">
        <v>269</v>
      </c>
      <c r="C80" s="102" t="s">
        <v>7</v>
      </c>
      <c r="D80" s="102"/>
      <c r="E80" s="102" t="s">
        <v>7</v>
      </c>
      <c r="F80" s="102" t="s">
        <v>7</v>
      </c>
      <c r="G80" s="102" t="s">
        <v>7</v>
      </c>
      <c r="H80" s="102" t="s">
        <v>7</v>
      </c>
      <c r="I80" s="140" t="s">
        <v>7</v>
      </c>
      <c r="J80" s="209" t="s">
        <v>183</v>
      </c>
      <c r="K80" s="212"/>
    </row>
    <row r="81" spans="2:11" ht="24.75" customHeight="1">
      <c r="B81" s="66" t="s">
        <v>270</v>
      </c>
      <c r="C81" s="102" t="s">
        <v>7</v>
      </c>
      <c r="D81" s="102"/>
      <c r="E81" s="102" t="s">
        <v>7</v>
      </c>
      <c r="F81" s="102" t="s">
        <v>7</v>
      </c>
      <c r="G81" s="102" t="s">
        <v>7</v>
      </c>
      <c r="H81" s="102" t="s">
        <v>7</v>
      </c>
      <c r="I81" s="140" t="s">
        <v>7</v>
      </c>
      <c r="J81" s="210" t="s">
        <v>183</v>
      </c>
      <c r="K81" s="213"/>
    </row>
    <row r="82" spans="9:12" s="26" customFormat="1" ht="15">
      <c r="I82" s="141"/>
      <c r="K82" s="59"/>
      <c r="L82" s="59"/>
    </row>
    <row r="83" spans="1:12" s="26" customFormat="1" ht="15" customHeight="1">
      <c r="A83" s="30" t="s">
        <v>7</v>
      </c>
      <c r="B83" s="30"/>
      <c r="C83" s="30"/>
      <c r="D83" s="30"/>
      <c r="E83" s="30"/>
      <c r="F83" s="30"/>
      <c r="G83" s="30"/>
      <c r="H83" s="30"/>
      <c r="I83" s="141"/>
      <c r="K83" s="59"/>
      <c r="L83" s="59"/>
    </row>
    <row r="84" spans="1:12" s="26" customFormat="1" ht="15">
      <c r="A84" s="30"/>
      <c r="B84" s="30"/>
      <c r="C84" s="30"/>
      <c r="D84" s="30"/>
      <c r="E84" s="30"/>
      <c r="F84" s="30"/>
      <c r="G84" s="30"/>
      <c r="H84" s="30"/>
      <c r="I84" s="141"/>
      <c r="K84" s="59"/>
      <c r="L84" s="59"/>
    </row>
    <row r="85" spans="1:12" s="26" customFormat="1" ht="15">
      <c r="A85" s="30"/>
      <c r="B85" s="30"/>
      <c r="C85" s="30"/>
      <c r="D85" s="30"/>
      <c r="E85" s="30"/>
      <c r="F85" s="30"/>
      <c r="G85" s="30"/>
      <c r="H85" s="30"/>
      <c r="I85" s="141"/>
      <c r="K85" s="59"/>
      <c r="L85" s="59"/>
    </row>
    <row r="86" spans="1:12" s="26" customFormat="1" ht="15">
      <c r="A86" s="30"/>
      <c r="B86" s="30"/>
      <c r="C86" s="30"/>
      <c r="D86" s="30"/>
      <c r="E86" s="30"/>
      <c r="F86" s="30"/>
      <c r="G86" s="30"/>
      <c r="H86" s="30"/>
      <c r="I86" s="141"/>
      <c r="K86" s="59"/>
      <c r="L86" s="59"/>
    </row>
    <row r="87" spans="1:12" s="26" customFormat="1" ht="15">
      <c r="A87" s="30"/>
      <c r="B87" s="30"/>
      <c r="C87" s="30"/>
      <c r="D87" s="30"/>
      <c r="E87" s="30"/>
      <c r="F87" s="30"/>
      <c r="G87" s="30"/>
      <c r="H87" s="30"/>
      <c r="I87" s="141"/>
      <c r="K87" s="59"/>
      <c r="L87" s="59"/>
    </row>
    <row r="88" spans="2:12" s="26" customFormat="1" ht="15" customHeight="1">
      <c r="B88" s="30"/>
      <c r="C88" s="30"/>
      <c r="D88" s="30"/>
      <c r="E88" s="30"/>
      <c r="F88" s="30"/>
      <c r="G88" s="30"/>
      <c r="H88" s="30"/>
      <c r="I88" s="141"/>
      <c r="K88" s="59"/>
      <c r="L88" s="59"/>
    </row>
    <row r="89" spans="1:12" s="26" customFormat="1" ht="15">
      <c r="A89" s="30"/>
      <c r="B89" s="13" t="s">
        <v>278</v>
      </c>
      <c r="C89" s="30"/>
      <c r="D89" s="30"/>
      <c r="E89" s="30"/>
      <c r="F89" s="30"/>
      <c r="G89" s="30"/>
      <c r="H89" s="30"/>
      <c r="I89" s="141"/>
      <c r="K89" s="59"/>
      <c r="L89" s="59"/>
    </row>
    <row r="90" spans="1:12" s="26" customFormat="1" ht="180" customHeight="1">
      <c r="A90" s="30" t="s">
        <v>7</v>
      </c>
      <c r="B90" s="214"/>
      <c r="C90" s="214"/>
      <c r="D90" s="214"/>
      <c r="E90" s="214"/>
      <c r="F90" s="214"/>
      <c r="G90" s="214"/>
      <c r="H90" s="214"/>
      <c r="I90" s="214"/>
      <c r="J90" s="214"/>
      <c r="K90" s="170"/>
      <c r="L90" s="59"/>
    </row>
    <row r="91" spans="1:12" s="119" customFormat="1" ht="15">
      <c r="A91" s="123"/>
      <c r="B91" s="124"/>
      <c r="C91" s="124"/>
      <c r="D91" s="124"/>
      <c r="E91" s="124"/>
      <c r="F91" s="124"/>
      <c r="G91" s="124"/>
      <c r="H91" s="124"/>
      <c r="I91" s="142"/>
      <c r="J91" s="124"/>
      <c r="K91" s="145"/>
      <c r="L91" s="84"/>
    </row>
    <row r="92" spans="2:12" s="26" customFormat="1" ht="15">
      <c r="B92" s="70" t="s">
        <v>279</v>
      </c>
      <c r="I92" s="141"/>
      <c r="K92" s="59"/>
      <c r="L92" s="59"/>
    </row>
    <row r="93" spans="2:12" s="26" customFormat="1" ht="180" customHeight="1">
      <c r="B93" s="215"/>
      <c r="C93" s="215"/>
      <c r="D93" s="215"/>
      <c r="E93" s="215"/>
      <c r="F93" s="215"/>
      <c r="G93" s="215"/>
      <c r="H93" s="215"/>
      <c r="I93" s="215"/>
      <c r="J93" s="215"/>
      <c r="K93" s="171"/>
      <c r="L93" s="59"/>
    </row>
    <row r="94" ht="15"/>
    <row r="95" ht="15"/>
    <row r="96" ht="15"/>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sheetData>
  <sheetProtection password="E1AE" sheet="1" formatRows="0" selectLockedCells="1"/>
  <mergeCells count="52">
    <mergeCell ref="J16:J18"/>
    <mergeCell ref="K16:K18"/>
    <mergeCell ref="J28:J30"/>
    <mergeCell ref="K28:K30"/>
    <mergeCell ref="B90:J90"/>
    <mergeCell ref="B93:J93"/>
    <mergeCell ref="J7:J9"/>
    <mergeCell ref="K7:K9"/>
    <mergeCell ref="J10:J12"/>
    <mergeCell ref="K10:K12"/>
    <mergeCell ref="J13:J15"/>
    <mergeCell ref="K13:K15"/>
    <mergeCell ref="J19:J21"/>
    <mergeCell ref="K19:K21"/>
    <mergeCell ref="J22:J24"/>
    <mergeCell ref="K22:K24"/>
    <mergeCell ref="J25:J27"/>
    <mergeCell ref="K25:K27"/>
    <mergeCell ref="J31:J33"/>
    <mergeCell ref="K31:K33"/>
    <mergeCell ref="J34:J36"/>
    <mergeCell ref="K34:K36"/>
    <mergeCell ref="J40:J42"/>
    <mergeCell ref="K40:K42"/>
    <mergeCell ref="J37:J39"/>
    <mergeCell ref="K37:K39"/>
    <mergeCell ref="J43:J45"/>
    <mergeCell ref="K43:K45"/>
    <mergeCell ref="J49:J51"/>
    <mergeCell ref="K49:K51"/>
    <mergeCell ref="J46:J48"/>
    <mergeCell ref="K46:K48"/>
    <mergeCell ref="J52:J54"/>
    <mergeCell ref="K52:K54"/>
    <mergeCell ref="J58:J60"/>
    <mergeCell ref="K58:K60"/>
    <mergeCell ref="J55:J57"/>
    <mergeCell ref="K55:K57"/>
    <mergeCell ref="J61:J63"/>
    <mergeCell ref="K61:K63"/>
    <mergeCell ref="J76:J78"/>
    <mergeCell ref="K76:K78"/>
    <mergeCell ref="J64:J66"/>
    <mergeCell ref="K64:K66"/>
    <mergeCell ref="J79:J81"/>
    <mergeCell ref="K79:K81"/>
    <mergeCell ref="J67:J69"/>
    <mergeCell ref="K67:K69"/>
    <mergeCell ref="J70:J72"/>
    <mergeCell ref="K70:K72"/>
    <mergeCell ref="J73:J75"/>
    <mergeCell ref="K73:K75"/>
  </mergeCells>
  <printOptions/>
  <pageMargins left="0.25" right="0.25" top="0.75" bottom="0.75" header="0.3" footer="0.3"/>
  <pageSetup horizontalDpi="600" verticalDpi="600" orientation="landscape" scale="94" r:id="rId1"/>
  <headerFooter>
    <oddHeader>&amp;C&amp;"-,Bold"&amp;20Non-instructional Support Services Review Template</oddHeader>
    <oddFooter>&amp;L&amp;K00-022&amp;D &amp;T&amp;C&amp;K00-023&amp;F&amp;R&amp;K00-023&amp;P</oddFooter>
  </headerFooter>
  <rowBreaks count="1" manualBreakCount="1">
    <brk id="86" max="255" man="1"/>
  </rowBreaks>
</worksheet>
</file>

<file path=xl/worksheets/sheet13.xml><?xml version="1.0" encoding="utf-8"?>
<worksheet xmlns="http://schemas.openxmlformats.org/spreadsheetml/2006/main" xmlns:r="http://schemas.openxmlformats.org/officeDocument/2006/relationships">
  <sheetPr>
    <tabColor theme="7" tint="-0.24997000396251678"/>
  </sheetPr>
  <dimension ref="A1:M49"/>
  <sheetViews>
    <sheetView showGridLines="0" view="pageLayout" showRuler="0" zoomScale="85" zoomScaleSheetLayoutView="100" zoomScalePageLayoutView="85" workbookViewId="0" topLeftCell="A1">
      <selection activeCell="F23" sqref="F23"/>
    </sheetView>
  </sheetViews>
  <sheetFormatPr defaultColWidth="0" defaultRowHeight="15" zeroHeight="1"/>
  <cols>
    <col min="1" max="1" width="1.7109375" style="84" customWidth="1"/>
    <col min="2" max="2" width="9.28125" style="4" customWidth="1"/>
    <col min="3" max="4" width="38.00390625" style="4" customWidth="1"/>
    <col min="5" max="5" width="9.8515625" style="4" customWidth="1"/>
    <col min="6" max="7" width="10.28125" style="4" customWidth="1"/>
    <col min="8" max="8" width="10.57421875" style="4" customWidth="1"/>
    <col min="9" max="9" width="9.7109375" style="4" customWidth="1"/>
    <col min="10" max="10" width="1.7109375" style="4" customWidth="1"/>
    <col min="11" max="16384" width="9.140625" style="4" hidden="1" customWidth="1"/>
  </cols>
  <sheetData>
    <row r="1" ht="20.25">
      <c r="B1" s="19" t="s">
        <v>283</v>
      </c>
    </row>
    <row r="2" spans="2:13" ht="15" customHeight="1">
      <c r="B2" s="194" t="s">
        <v>280</v>
      </c>
      <c r="C2" s="194"/>
      <c r="D2" s="194"/>
      <c r="E2" s="194"/>
      <c r="F2" s="194"/>
      <c r="G2" s="194"/>
      <c r="H2" s="194"/>
      <c r="I2" s="194"/>
      <c r="J2" s="18"/>
      <c r="K2" s="18"/>
      <c r="L2" s="18"/>
      <c r="M2" s="18"/>
    </row>
    <row r="3" spans="1:13" ht="15">
      <c r="A3" s="85"/>
      <c r="B3" s="194"/>
      <c r="C3" s="194"/>
      <c r="D3" s="194"/>
      <c r="E3" s="194"/>
      <c r="F3" s="194"/>
      <c r="G3" s="194"/>
      <c r="H3" s="194"/>
      <c r="I3" s="194"/>
      <c r="J3" s="18"/>
      <c r="K3" s="18"/>
      <c r="L3" s="18"/>
      <c r="M3" s="18"/>
    </row>
    <row r="4" spans="1:13" ht="15">
      <c r="A4" s="85"/>
      <c r="B4" s="194"/>
      <c r="C4" s="194"/>
      <c r="D4" s="194"/>
      <c r="E4" s="194"/>
      <c r="F4" s="194"/>
      <c r="G4" s="194"/>
      <c r="H4" s="194"/>
      <c r="I4" s="194"/>
      <c r="J4" s="18"/>
      <c r="K4" s="18"/>
      <c r="L4" s="18"/>
      <c r="M4" s="18"/>
    </row>
    <row r="5" spans="1:13" ht="5.25" customHeight="1">
      <c r="A5" s="85"/>
      <c r="B5" s="18"/>
      <c r="C5" s="18"/>
      <c r="D5" s="18"/>
      <c r="E5" s="18"/>
      <c r="F5" s="18"/>
      <c r="G5" s="18"/>
      <c r="H5" s="18"/>
      <c r="I5" s="18"/>
      <c r="J5" s="18"/>
      <c r="K5" s="18"/>
      <c r="L5" s="18"/>
      <c r="M5" s="18"/>
    </row>
    <row r="6" ht="15">
      <c r="B6" s="3" t="s">
        <v>284</v>
      </c>
    </row>
    <row r="7" spans="2:4" ht="15">
      <c r="B7" s="23" t="s">
        <v>281</v>
      </c>
      <c r="C7" s="9"/>
      <c r="D7" s="24"/>
    </row>
    <row r="8" spans="1:9" s="80" customFormat="1" ht="51">
      <c r="A8" s="86"/>
      <c r="B8" s="81" t="s">
        <v>151</v>
      </c>
      <c r="C8" s="68" t="s">
        <v>303</v>
      </c>
      <c r="D8" s="68" t="s">
        <v>302</v>
      </c>
      <c r="E8" s="79" t="s">
        <v>285</v>
      </c>
      <c r="F8" s="79" t="s">
        <v>286</v>
      </c>
      <c r="G8" s="78" t="s">
        <v>287</v>
      </c>
      <c r="H8" s="68" t="s">
        <v>304</v>
      </c>
      <c r="I8" s="78" t="s">
        <v>155</v>
      </c>
    </row>
    <row r="9" spans="2:9" ht="38.25">
      <c r="B9" s="82" t="s">
        <v>194</v>
      </c>
      <c r="C9" s="72" t="s">
        <v>288</v>
      </c>
      <c r="D9" s="72" t="s">
        <v>289</v>
      </c>
      <c r="E9" s="55"/>
      <c r="F9" s="64"/>
      <c r="G9" s="71"/>
      <c r="H9" s="71"/>
      <c r="I9" s="77" t="s">
        <v>19</v>
      </c>
    </row>
    <row r="10" spans="2:9" ht="24.75" customHeight="1">
      <c r="B10" s="83" t="s">
        <v>159</v>
      </c>
      <c r="C10" s="74">
        <f>'3A-Improvement_Plan'!C9</f>
        <v>0</v>
      </c>
      <c r="D10" s="74">
        <f>'3A-Improvement_Plan'!D9</f>
        <v>0</v>
      </c>
      <c r="E10" s="75">
        <f>'3A-Improvement_Plan'!E9</f>
        <v>0</v>
      </c>
      <c r="F10" s="89"/>
      <c r="G10" s="129">
        <f>'3A-Improvement_Plan'!F9</f>
        <v>0</v>
      </c>
      <c r="H10" s="149" t="e">
        <f>IF(E10="","",(F10/G10))</f>
        <v>#DIV/0!</v>
      </c>
      <c r="I10" s="73" t="s">
        <v>19</v>
      </c>
    </row>
    <row r="11" spans="2:9" ht="24.75" customHeight="1">
      <c r="B11" s="83" t="s">
        <v>160</v>
      </c>
      <c r="C11" s="74">
        <f>'3A-Improvement_Plan'!C10</f>
        <v>0</v>
      </c>
      <c r="D11" s="74">
        <f>'3A-Improvement_Plan'!D10</f>
        <v>0</v>
      </c>
      <c r="E11" s="75">
        <f>'3A-Improvement_Plan'!E10</f>
        <v>0</v>
      </c>
      <c r="F11" s="89"/>
      <c r="G11" s="129">
        <f>'3A-Improvement_Plan'!F10</f>
        <v>0</v>
      </c>
      <c r="H11" s="149" t="e">
        <f>IF(E11="","",(F11/G11))</f>
        <v>#DIV/0!</v>
      </c>
      <c r="I11" s="73" t="s">
        <v>22</v>
      </c>
    </row>
    <row r="12" spans="2:9" ht="24.75" customHeight="1">
      <c r="B12" s="83" t="s">
        <v>161</v>
      </c>
      <c r="C12" s="74">
        <f>'3A-Improvement_Plan'!C11</f>
        <v>0</v>
      </c>
      <c r="D12" s="74">
        <f>'3A-Improvement_Plan'!D11</f>
        <v>0</v>
      </c>
      <c r="E12" s="75">
        <f>'3A-Improvement_Plan'!E11</f>
        <v>0</v>
      </c>
      <c r="F12" s="89"/>
      <c r="G12" s="129">
        <f>'3A-Improvement_Plan'!F11</f>
        <v>0</v>
      </c>
      <c r="H12" s="149" t="e">
        <f aca="true" t="shared" si="0" ref="H12:H34">IF(E12=" "," ",(F12/G12))</f>
        <v>#DIV/0!</v>
      </c>
      <c r="I12" s="73" t="s">
        <v>25</v>
      </c>
    </row>
    <row r="13" spans="2:9" ht="24.75" customHeight="1">
      <c r="B13" s="83" t="s">
        <v>162</v>
      </c>
      <c r="C13" s="74" t="str">
        <f>'3A-Improvement_Plan'!C12</f>
        <v>     </v>
      </c>
      <c r="D13" s="74" t="str">
        <f>'3A-Improvement_Plan'!D12</f>
        <v>     </v>
      </c>
      <c r="E13" s="75" t="str">
        <f>'3A-Improvement_Plan'!E12</f>
        <v>     </v>
      </c>
      <c r="F13" s="89"/>
      <c r="G13" s="129" t="str">
        <f>'3A-Improvement_Plan'!F12</f>
        <v>     </v>
      </c>
      <c r="H13" s="149" t="e">
        <f t="shared" si="0"/>
        <v>#VALUE!</v>
      </c>
      <c r="I13" s="73" t="s">
        <v>28</v>
      </c>
    </row>
    <row r="14" spans="2:9" ht="24.75" customHeight="1">
      <c r="B14" s="83" t="s">
        <v>163</v>
      </c>
      <c r="C14" s="74" t="str">
        <f>'3A-Improvement_Plan'!C13</f>
        <v>     </v>
      </c>
      <c r="D14" s="74" t="str">
        <f>'3A-Improvement_Plan'!D13</f>
        <v>     </v>
      </c>
      <c r="E14" s="76" t="str">
        <f>'3A-Improvement_Plan'!E13</f>
        <v>     </v>
      </c>
      <c r="F14" s="89"/>
      <c r="G14" s="129" t="str">
        <f>'3A-Improvement_Plan'!F13</f>
        <v>     </v>
      </c>
      <c r="H14" s="149" t="e">
        <f t="shared" si="0"/>
        <v>#VALUE!</v>
      </c>
      <c r="I14" s="73" t="s">
        <v>31</v>
      </c>
    </row>
    <row r="15" spans="2:9" ht="24.75" customHeight="1">
      <c r="B15" s="83" t="s">
        <v>164</v>
      </c>
      <c r="C15" s="74" t="str">
        <f>'3A-Improvement_Plan'!C14</f>
        <v>     </v>
      </c>
      <c r="D15" s="74" t="str">
        <f>'3A-Improvement_Plan'!D14</f>
        <v>     </v>
      </c>
      <c r="E15" s="76" t="str">
        <f>'3A-Improvement_Plan'!E14</f>
        <v>     </v>
      </c>
      <c r="F15" s="89"/>
      <c r="G15" s="129" t="str">
        <f>'3A-Improvement_Plan'!F14</f>
        <v>     </v>
      </c>
      <c r="H15" s="149" t="e">
        <f t="shared" si="0"/>
        <v>#VALUE!</v>
      </c>
      <c r="I15" s="73" t="s">
        <v>35</v>
      </c>
    </row>
    <row r="16" spans="2:9" ht="24.75" customHeight="1">
      <c r="B16" s="83" t="s">
        <v>165</v>
      </c>
      <c r="C16" s="74" t="str">
        <f>'3A-Improvement_Plan'!C15</f>
        <v>     </v>
      </c>
      <c r="D16" s="74" t="str">
        <f>'3A-Improvement_Plan'!D15</f>
        <v>     </v>
      </c>
      <c r="E16" s="76" t="str">
        <f>'3A-Improvement_Plan'!E15</f>
        <v>     </v>
      </c>
      <c r="F16" s="89"/>
      <c r="G16" s="129" t="str">
        <f>'3A-Improvement_Plan'!F15</f>
        <v>     </v>
      </c>
      <c r="H16" s="149" t="e">
        <f t="shared" si="0"/>
        <v>#VALUE!</v>
      </c>
      <c r="I16" s="73" t="s">
        <v>38</v>
      </c>
    </row>
    <row r="17" spans="2:9" ht="24.75" customHeight="1">
      <c r="B17" s="83" t="s">
        <v>166</v>
      </c>
      <c r="C17" s="74" t="str">
        <f>'3A-Improvement_Plan'!C16</f>
        <v>     </v>
      </c>
      <c r="D17" s="74" t="str">
        <f>'3A-Improvement_Plan'!D16</f>
        <v>     </v>
      </c>
      <c r="E17" s="76" t="str">
        <f>'3A-Improvement_Plan'!E16</f>
        <v>     </v>
      </c>
      <c r="F17" s="89"/>
      <c r="G17" s="129" t="str">
        <f>'3A-Improvement_Plan'!F16</f>
        <v>     </v>
      </c>
      <c r="H17" s="149" t="e">
        <f t="shared" si="0"/>
        <v>#VALUE!</v>
      </c>
      <c r="I17" s="73" t="s">
        <v>41</v>
      </c>
    </row>
    <row r="18" spans="2:9" ht="24.75" customHeight="1">
      <c r="B18" s="83" t="s">
        <v>167</v>
      </c>
      <c r="C18" s="74" t="str">
        <f>'3A-Improvement_Plan'!C17</f>
        <v>     </v>
      </c>
      <c r="D18" s="74" t="str">
        <f>'3A-Improvement_Plan'!D17</f>
        <v>     </v>
      </c>
      <c r="E18" s="76" t="str">
        <f>'3A-Improvement_Plan'!E17</f>
        <v>     </v>
      </c>
      <c r="F18" s="89"/>
      <c r="G18" s="129" t="str">
        <f>'3A-Improvement_Plan'!F17</f>
        <v>     </v>
      </c>
      <c r="H18" s="149" t="e">
        <f t="shared" si="0"/>
        <v>#VALUE!</v>
      </c>
      <c r="I18" s="73" t="s">
        <v>44</v>
      </c>
    </row>
    <row r="19" spans="2:9" ht="24.75" customHeight="1">
      <c r="B19" s="83" t="s">
        <v>168</v>
      </c>
      <c r="C19" s="74" t="str">
        <f>'3A-Improvement_Plan'!C18</f>
        <v>     </v>
      </c>
      <c r="D19" s="74" t="str">
        <f>'3A-Improvement_Plan'!D18</f>
        <v>     </v>
      </c>
      <c r="E19" s="76" t="str">
        <f>'3A-Improvement_Plan'!E18</f>
        <v>     </v>
      </c>
      <c r="F19" s="89"/>
      <c r="G19" s="129" t="str">
        <f>'3A-Improvement_Plan'!F18</f>
        <v>     </v>
      </c>
      <c r="H19" s="149" t="e">
        <f t="shared" si="0"/>
        <v>#VALUE!</v>
      </c>
      <c r="I19" s="73" t="s">
        <v>47</v>
      </c>
    </row>
    <row r="20" spans="2:9" ht="24.75" customHeight="1">
      <c r="B20" s="83" t="s">
        <v>169</v>
      </c>
      <c r="C20" s="74">
        <f>'3A-Improvement_Plan'!C19</f>
        <v>0</v>
      </c>
      <c r="D20" s="74" t="str">
        <f>'3A-Improvement_Plan'!D19</f>
        <v>     </v>
      </c>
      <c r="E20" s="76" t="str">
        <f>'3A-Improvement_Plan'!E19</f>
        <v>     </v>
      </c>
      <c r="F20" s="89"/>
      <c r="G20" s="129" t="str">
        <f>'3A-Improvement_Plan'!F19</f>
        <v>     </v>
      </c>
      <c r="H20" s="149" t="e">
        <f t="shared" si="0"/>
        <v>#VALUE!</v>
      </c>
      <c r="I20" s="73" t="s">
        <v>51</v>
      </c>
    </row>
    <row r="21" spans="2:9" ht="24.75" customHeight="1">
      <c r="B21" s="83" t="s">
        <v>170</v>
      </c>
      <c r="C21" s="74" t="str">
        <f>'3A-Improvement_Plan'!C20</f>
        <v>     </v>
      </c>
      <c r="D21" s="74" t="str">
        <f>'3A-Improvement_Plan'!D20</f>
        <v>     </v>
      </c>
      <c r="E21" s="76" t="str">
        <f>'3A-Improvement_Plan'!E20</f>
        <v>     </v>
      </c>
      <c r="F21" s="89"/>
      <c r="G21" s="129" t="str">
        <f>'3A-Improvement_Plan'!F20</f>
        <v>     </v>
      </c>
      <c r="H21" s="149" t="e">
        <f t="shared" si="0"/>
        <v>#VALUE!</v>
      </c>
      <c r="I21" s="73" t="s">
        <v>54</v>
      </c>
    </row>
    <row r="22" spans="2:9" ht="24.75" customHeight="1">
      <c r="B22" s="83" t="s">
        <v>171</v>
      </c>
      <c r="C22" s="74" t="str">
        <f>'3A-Improvement_Plan'!C21</f>
        <v>     </v>
      </c>
      <c r="D22" s="74" t="str">
        <f>'3A-Improvement_Plan'!D21</f>
        <v>     </v>
      </c>
      <c r="E22" s="76" t="str">
        <f>'3A-Improvement_Plan'!E21</f>
        <v>     </v>
      </c>
      <c r="F22" s="89"/>
      <c r="G22" s="129" t="str">
        <f>'3A-Improvement_Plan'!F21</f>
        <v>     </v>
      </c>
      <c r="H22" s="149" t="e">
        <f t="shared" si="0"/>
        <v>#VALUE!</v>
      </c>
      <c r="I22" s="73" t="s">
        <v>73</v>
      </c>
    </row>
    <row r="23" spans="2:9" ht="24.75" customHeight="1">
      <c r="B23" s="83" t="s">
        <v>172</v>
      </c>
      <c r="C23" s="74" t="str">
        <f>'3A-Improvement_Plan'!C22</f>
        <v>     </v>
      </c>
      <c r="D23" s="74" t="str">
        <f>'3A-Improvement_Plan'!D22</f>
        <v>     </v>
      </c>
      <c r="E23" s="76" t="str">
        <f>'3A-Improvement_Plan'!E22</f>
        <v>     </v>
      </c>
      <c r="F23" s="89" t="s">
        <v>7</v>
      </c>
      <c r="G23" s="129" t="str">
        <f>'3A-Improvement_Plan'!F22</f>
        <v>     </v>
      </c>
      <c r="H23" s="149" t="e">
        <f t="shared" si="0"/>
        <v>#VALUE!</v>
      </c>
      <c r="I23" s="73" t="s">
        <v>60</v>
      </c>
    </row>
    <row r="24" spans="2:9" ht="24.75" customHeight="1">
      <c r="B24" s="83" t="s">
        <v>173</v>
      </c>
      <c r="C24" s="74" t="str">
        <f>'3A-Improvement_Plan'!C23</f>
        <v>     </v>
      </c>
      <c r="D24" s="74" t="str">
        <f>'3A-Improvement_Plan'!D23</f>
        <v>     </v>
      </c>
      <c r="E24" s="76" t="str">
        <f>'3A-Improvement_Plan'!E23</f>
        <v>     </v>
      </c>
      <c r="F24" s="89" t="s">
        <v>7</v>
      </c>
      <c r="G24" s="129" t="str">
        <f>'3A-Improvement_Plan'!F23</f>
        <v>     </v>
      </c>
      <c r="H24" s="149" t="e">
        <f t="shared" si="0"/>
        <v>#VALUE!</v>
      </c>
      <c r="I24" s="73" t="s">
        <v>63</v>
      </c>
    </row>
    <row r="25" spans="2:9" ht="24.75" customHeight="1">
      <c r="B25" s="83" t="s">
        <v>174</v>
      </c>
      <c r="C25" s="74" t="str">
        <f>'3A-Improvement_Plan'!C24</f>
        <v>     </v>
      </c>
      <c r="D25" s="74" t="str">
        <f>'3A-Improvement_Plan'!D24</f>
        <v>     </v>
      </c>
      <c r="E25" s="76" t="str">
        <f>'3A-Improvement_Plan'!E24</f>
        <v>     </v>
      </c>
      <c r="F25" s="89" t="s">
        <v>7</v>
      </c>
      <c r="G25" s="129" t="str">
        <f>'3A-Improvement_Plan'!F24</f>
        <v>     </v>
      </c>
      <c r="H25" s="149" t="e">
        <f t="shared" si="0"/>
        <v>#VALUE!</v>
      </c>
      <c r="I25" s="73" t="s">
        <v>67</v>
      </c>
    </row>
    <row r="26" spans="2:9" ht="24.75" customHeight="1">
      <c r="B26" s="83" t="s">
        <v>175</v>
      </c>
      <c r="C26" s="74" t="str">
        <f>'3A-Improvement_Plan'!C25</f>
        <v>     </v>
      </c>
      <c r="D26" s="74" t="str">
        <f>'3A-Improvement_Plan'!D25</f>
        <v>     </v>
      </c>
      <c r="E26" s="76" t="str">
        <f>'3A-Improvement_Plan'!E25</f>
        <v>     </v>
      </c>
      <c r="F26" s="89" t="s">
        <v>7</v>
      </c>
      <c r="G26" s="129" t="str">
        <f>'3A-Improvement_Plan'!F25</f>
        <v>     </v>
      </c>
      <c r="H26" s="149" t="e">
        <f t="shared" si="0"/>
        <v>#VALUE!</v>
      </c>
      <c r="I26" s="73" t="s">
        <v>70</v>
      </c>
    </row>
    <row r="27" spans="2:9" ht="24.75" customHeight="1">
      <c r="B27" s="83" t="s">
        <v>176</v>
      </c>
      <c r="C27" s="74" t="str">
        <f>'3A-Improvement_Plan'!C26</f>
        <v>     </v>
      </c>
      <c r="D27" s="74" t="str">
        <f>'3A-Improvement_Plan'!D26</f>
        <v>     </v>
      </c>
      <c r="E27" s="76" t="str">
        <f>'3A-Improvement_Plan'!E26</f>
        <v>     </v>
      </c>
      <c r="F27" s="89" t="s">
        <v>7</v>
      </c>
      <c r="G27" s="129" t="str">
        <f>'3A-Improvement_Plan'!F26</f>
        <v>     </v>
      </c>
      <c r="H27" s="149" t="e">
        <f t="shared" si="0"/>
        <v>#VALUE!</v>
      </c>
      <c r="I27" s="73" t="s">
        <v>73</v>
      </c>
    </row>
    <row r="28" spans="2:9" ht="24.75" customHeight="1">
      <c r="B28" s="83" t="s">
        <v>177</v>
      </c>
      <c r="C28" s="74" t="str">
        <f>'3A-Improvement_Plan'!C27</f>
        <v>     </v>
      </c>
      <c r="D28" s="74" t="str">
        <f>'3A-Improvement_Plan'!D27</f>
        <v>     </v>
      </c>
      <c r="E28" s="76" t="str">
        <f>'3A-Improvement_Plan'!E27</f>
        <v>     </v>
      </c>
      <c r="F28" s="89" t="s">
        <v>7</v>
      </c>
      <c r="G28" s="129" t="str">
        <f>'3A-Improvement_Plan'!F27</f>
        <v>     </v>
      </c>
      <c r="H28" s="149" t="e">
        <f t="shared" si="0"/>
        <v>#VALUE!</v>
      </c>
      <c r="I28" s="73" t="s">
        <v>76</v>
      </c>
    </row>
    <row r="29" spans="2:9" ht="24.75" customHeight="1">
      <c r="B29" s="83" t="s">
        <v>178</v>
      </c>
      <c r="C29" s="74" t="str">
        <f>'3A-Improvement_Plan'!C28</f>
        <v>     </v>
      </c>
      <c r="D29" s="74" t="str">
        <f>'3A-Improvement_Plan'!D28</f>
        <v>     </v>
      </c>
      <c r="E29" s="76" t="str">
        <f>'3A-Improvement_Plan'!E28</f>
        <v>     </v>
      </c>
      <c r="F29" s="89" t="s">
        <v>7</v>
      </c>
      <c r="G29" s="129" t="str">
        <f>'3A-Improvement_Plan'!F28</f>
        <v>     </v>
      </c>
      <c r="H29" s="149" t="e">
        <f t="shared" si="0"/>
        <v>#VALUE!</v>
      </c>
      <c r="I29" s="73" t="s">
        <v>79</v>
      </c>
    </row>
    <row r="30" spans="2:9" ht="24.75" customHeight="1">
      <c r="B30" s="83" t="s">
        <v>179</v>
      </c>
      <c r="C30" s="74">
        <f>'3A-Improvement_Plan'!C29</f>
        <v>0</v>
      </c>
      <c r="D30" s="74" t="str">
        <f>'3A-Improvement_Plan'!D29</f>
        <v>     </v>
      </c>
      <c r="E30" s="76" t="str">
        <f>'3A-Improvement_Plan'!E29</f>
        <v>     </v>
      </c>
      <c r="F30" s="89" t="s">
        <v>7</v>
      </c>
      <c r="G30" s="129" t="str">
        <f>'3A-Improvement_Plan'!F29</f>
        <v>     </v>
      </c>
      <c r="H30" s="149" t="e">
        <f t="shared" si="0"/>
        <v>#VALUE!</v>
      </c>
      <c r="I30" s="73" t="s">
        <v>83</v>
      </c>
    </row>
    <row r="31" spans="2:9" ht="24.75" customHeight="1">
      <c r="B31" s="83" t="s">
        <v>180</v>
      </c>
      <c r="C31" s="74" t="str">
        <f>'3A-Improvement_Plan'!C30</f>
        <v>     </v>
      </c>
      <c r="D31" s="74" t="str">
        <f>'3A-Improvement_Plan'!D30</f>
        <v>     </v>
      </c>
      <c r="E31" s="76" t="str">
        <f>'3A-Improvement_Plan'!E30</f>
        <v>     </v>
      </c>
      <c r="F31" s="89" t="s">
        <v>7</v>
      </c>
      <c r="G31" s="129" t="str">
        <f>'3A-Improvement_Plan'!F30</f>
        <v>     </v>
      </c>
      <c r="H31" s="149" t="e">
        <f t="shared" si="0"/>
        <v>#VALUE!</v>
      </c>
      <c r="I31" s="73" t="s">
        <v>86</v>
      </c>
    </row>
    <row r="32" spans="2:9" ht="24.75" customHeight="1">
      <c r="B32" s="83" t="s">
        <v>181</v>
      </c>
      <c r="C32" s="74" t="str">
        <f>'3A-Improvement_Plan'!C31</f>
        <v>     </v>
      </c>
      <c r="D32" s="74" t="str">
        <f>'3A-Improvement_Plan'!D31</f>
        <v>     </v>
      </c>
      <c r="E32" s="76" t="str">
        <f>'3A-Improvement_Plan'!E31</f>
        <v>     </v>
      </c>
      <c r="F32" s="89" t="s">
        <v>7</v>
      </c>
      <c r="G32" s="129" t="str">
        <f>'3A-Improvement_Plan'!F31</f>
        <v>     </v>
      </c>
      <c r="H32" s="149" t="e">
        <f t="shared" si="0"/>
        <v>#VALUE!</v>
      </c>
      <c r="I32" s="73" t="s">
        <v>89</v>
      </c>
    </row>
    <row r="33" spans="2:9" ht="24.75" customHeight="1">
      <c r="B33" s="83" t="s">
        <v>182</v>
      </c>
      <c r="C33" s="74" t="str">
        <f>'3A-Improvement_Plan'!C32</f>
        <v>     </v>
      </c>
      <c r="D33" s="74" t="str">
        <f>'3A-Improvement_Plan'!D32</f>
        <v>     </v>
      </c>
      <c r="E33" s="76" t="str">
        <f>'3A-Improvement_Plan'!E32</f>
        <v>     </v>
      </c>
      <c r="F33" s="89" t="s">
        <v>7</v>
      </c>
      <c r="G33" s="129" t="str">
        <f>'3A-Improvement_Plan'!F32</f>
        <v>     </v>
      </c>
      <c r="H33" s="149" t="e">
        <f t="shared" si="0"/>
        <v>#VALUE!</v>
      </c>
      <c r="I33" s="73" t="s">
        <v>92</v>
      </c>
    </row>
    <row r="34" spans="2:9" ht="24.75" customHeight="1">
      <c r="B34" s="83" t="s">
        <v>183</v>
      </c>
      <c r="C34" s="74">
        <f>'3A-Improvement_Plan'!C33</f>
        <v>5.5</v>
      </c>
      <c r="D34" s="74" t="str">
        <f>'3A-Improvement_Plan'!D33</f>
        <v>     </v>
      </c>
      <c r="E34" s="76" t="str">
        <f>'3A-Improvement_Plan'!E33</f>
        <v>     </v>
      </c>
      <c r="F34" s="89" t="s">
        <v>7</v>
      </c>
      <c r="G34" s="129" t="str">
        <f>'3A-Improvement_Plan'!F33</f>
        <v>     </v>
      </c>
      <c r="H34" s="149" t="e">
        <f t="shared" si="0"/>
        <v>#VALUE!</v>
      </c>
      <c r="I34" s="73" t="s">
        <v>95</v>
      </c>
    </row>
    <row r="35" spans="2:9" ht="15">
      <c r="B35" s="172"/>
      <c r="C35" s="173"/>
      <c r="D35" s="173"/>
      <c r="E35" s="174"/>
      <c r="F35" s="174"/>
      <c r="G35" s="175"/>
      <c r="H35" s="176"/>
      <c r="I35" s="172"/>
    </row>
    <row r="36" spans="2:9" ht="15">
      <c r="B36" s="172"/>
      <c r="C36" s="173"/>
      <c r="D36" s="173"/>
      <c r="E36" s="174"/>
      <c r="F36" s="174"/>
      <c r="G36" s="175"/>
      <c r="H36" s="176"/>
      <c r="I36" s="172"/>
    </row>
    <row r="37" ht="15">
      <c r="B37" s="7" t="s">
        <v>291</v>
      </c>
    </row>
    <row r="38" ht="15.75" customHeight="1">
      <c r="B38" s="16" t="s">
        <v>290</v>
      </c>
    </row>
    <row r="39" spans="1:9" ht="180" customHeight="1">
      <c r="A39" s="87" t="s">
        <v>7</v>
      </c>
      <c r="B39" s="216"/>
      <c r="C39" s="216"/>
      <c r="D39" s="216"/>
      <c r="E39" s="216"/>
      <c r="F39" s="216"/>
      <c r="G39" s="216"/>
      <c r="H39" s="216"/>
      <c r="I39" s="216"/>
    </row>
    <row r="40" spans="1:9" s="24" customFormat="1" ht="15">
      <c r="A40" s="87"/>
      <c r="B40" s="107"/>
      <c r="C40" s="107"/>
      <c r="D40" s="107"/>
      <c r="E40" s="107"/>
      <c r="F40" s="107"/>
      <c r="G40" s="107"/>
      <c r="H40" s="107"/>
      <c r="I40" s="107"/>
    </row>
    <row r="41" spans="2:9" ht="15">
      <c r="B41" s="13" t="s">
        <v>292</v>
      </c>
      <c r="C41" s="26"/>
      <c r="D41" s="26"/>
      <c r="E41" s="26"/>
      <c r="F41" s="26"/>
      <c r="G41" s="26"/>
      <c r="H41" s="26"/>
      <c r="I41" s="26"/>
    </row>
    <row r="42" spans="1:9" ht="180" customHeight="1">
      <c r="A42" s="88"/>
      <c r="B42" s="216"/>
      <c r="C42" s="216"/>
      <c r="D42" s="216"/>
      <c r="E42" s="216"/>
      <c r="F42" s="216"/>
      <c r="G42" s="216"/>
      <c r="H42" s="216"/>
      <c r="I42" s="216"/>
    </row>
    <row r="43" spans="1:9" s="24" customFormat="1" ht="15">
      <c r="A43" s="87"/>
      <c r="B43" s="107"/>
      <c r="C43" s="107"/>
      <c r="D43" s="107"/>
      <c r="E43" s="107"/>
      <c r="F43" s="107"/>
      <c r="G43" s="107"/>
      <c r="H43" s="107"/>
      <c r="I43" s="107"/>
    </row>
    <row r="44" ht="15">
      <c r="B44" s="7" t="s">
        <v>293</v>
      </c>
    </row>
    <row r="45" spans="1:9" ht="180" customHeight="1">
      <c r="A45" s="88"/>
      <c r="B45" s="216"/>
      <c r="C45" s="216"/>
      <c r="D45" s="216"/>
      <c r="E45" s="216"/>
      <c r="F45" s="216"/>
      <c r="G45" s="216"/>
      <c r="H45" s="216"/>
      <c r="I45" s="216"/>
    </row>
    <row r="46" spans="1:9" s="24" customFormat="1" ht="15">
      <c r="A46" s="87"/>
      <c r="B46" s="107"/>
      <c r="C46" s="107"/>
      <c r="D46" s="107"/>
      <c r="E46" s="107"/>
      <c r="F46" s="107"/>
      <c r="G46" s="107"/>
      <c r="H46" s="107"/>
      <c r="I46" s="107"/>
    </row>
    <row r="47" spans="1:9" s="24" customFormat="1" ht="15">
      <c r="A47" s="87"/>
      <c r="B47" s="107"/>
      <c r="C47" s="107"/>
      <c r="D47" s="107"/>
      <c r="E47" s="107"/>
      <c r="F47" s="107"/>
      <c r="G47" s="107"/>
      <c r="H47" s="107"/>
      <c r="I47" s="107"/>
    </row>
    <row r="48" spans="1:9" s="24" customFormat="1" ht="15">
      <c r="A48" s="87"/>
      <c r="B48" s="107"/>
      <c r="C48" s="107"/>
      <c r="D48" s="107"/>
      <c r="E48" s="107"/>
      <c r="F48" s="107"/>
      <c r="G48" s="107"/>
      <c r="H48" s="107"/>
      <c r="I48" s="107"/>
    </row>
    <row r="49" spans="1:9" s="24" customFormat="1" ht="15">
      <c r="A49" s="87"/>
      <c r="B49" s="107"/>
      <c r="C49" s="107"/>
      <c r="D49" s="107"/>
      <c r="E49" s="107"/>
      <c r="F49" s="107"/>
      <c r="G49" s="107"/>
      <c r="H49" s="107"/>
      <c r="I49" s="107"/>
    </row>
    <row r="50" ht="15"/>
    <row r="51" ht="15"/>
    <row r="52" ht="15"/>
    <row r="53" ht="15"/>
    <row r="54" ht="15"/>
    <row r="55" ht="15"/>
    <row r="56" ht="15"/>
    <row r="57" ht="15"/>
    <row r="58" ht="15"/>
    <row r="59" ht="15"/>
    <row r="60" ht="15"/>
    <row r="61" ht="15" hidden="1"/>
    <row r="62" ht="15" hidden="1"/>
    <row r="63" ht="15" hidden="1"/>
    <row r="64" ht="15" hidden="1"/>
    <row r="65" ht="15" hidden="1"/>
    <row r="66" ht="15" hidden="1"/>
  </sheetData>
  <sheetProtection password="E1AE" sheet="1" formatRows="0" selectLockedCells="1"/>
  <mergeCells count="4">
    <mergeCell ref="B2:I4"/>
    <mergeCell ref="B39:I39"/>
    <mergeCell ref="B42:I42"/>
    <mergeCell ref="B45:I45"/>
  </mergeCells>
  <printOptions/>
  <pageMargins left="0.25" right="0.25" top="0.75" bottom="0.75" header="0.3" footer="0.3"/>
  <pageSetup horizontalDpi="600" verticalDpi="600" orientation="landscape" scale="95" r:id="rId1"/>
  <headerFooter>
    <oddHeader>&amp;C&amp;"-,Bold"&amp;20Non-instructional Support Services Review Template</oddHeader>
    <oddFooter>&amp;L&amp;K00-022&amp;D &amp;T&amp;C&amp;K00-023&amp;F&amp;R&amp;K00-023&amp;P</oddFooter>
  </headerFooter>
  <rowBreaks count="2" manualBreakCount="2">
    <brk id="35" max="255" man="1"/>
    <brk id="43" max="9" man="1"/>
  </rowBreaks>
</worksheet>
</file>

<file path=xl/worksheets/sheet2.xml><?xml version="1.0" encoding="utf-8"?>
<worksheet xmlns="http://schemas.openxmlformats.org/spreadsheetml/2006/main" xmlns:r="http://schemas.openxmlformats.org/officeDocument/2006/relationships">
  <sheetPr>
    <tabColor rgb="FFFFC000"/>
  </sheetPr>
  <dimension ref="B1:R19"/>
  <sheetViews>
    <sheetView showGridLines="0" showRowColHeaders="0" zoomScale="115" zoomScaleNormal="115" zoomScaleSheetLayoutView="125" workbookViewId="0" topLeftCell="A1">
      <selection activeCell="C25" sqref="C25"/>
    </sheetView>
  </sheetViews>
  <sheetFormatPr defaultColWidth="0" defaultRowHeight="15" zeroHeight="1"/>
  <cols>
    <col min="1" max="1" width="1.7109375" style="0" customWidth="1"/>
    <col min="2" max="2" width="34.421875" style="91" customWidth="1"/>
    <col min="3" max="12" width="9.140625" style="0" customWidth="1"/>
    <col min="13" max="13" width="1.7109375" style="0" customWidth="1"/>
    <col min="14" max="18" width="0" style="0" hidden="1" customWidth="1"/>
    <col min="19" max="16384" width="9.140625" style="0" hidden="1" customWidth="1"/>
  </cols>
  <sheetData>
    <row r="1" spans="3:17" ht="15">
      <c r="C1" s="94"/>
      <c r="D1" s="94"/>
      <c r="E1" s="94"/>
      <c r="F1" s="94"/>
      <c r="G1" s="94"/>
      <c r="H1" s="94"/>
      <c r="I1" s="94"/>
      <c r="J1" s="94"/>
      <c r="K1" s="94"/>
      <c r="L1" s="94"/>
      <c r="M1" s="94"/>
      <c r="N1" s="94"/>
      <c r="O1" s="94"/>
      <c r="P1" s="94"/>
      <c r="Q1" s="94"/>
    </row>
    <row r="2" ht="15">
      <c r="R2" s="95" t="s">
        <v>317</v>
      </c>
    </row>
    <row r="3" spans="2:18" ht="15">
      <c r="B3" s="97" t="s">
        <v>318</v>
      </c>
      <c r="I3" s="96"/>
      <c r="R3" s="95" t="s">
        <v>319</v>
      </c>
    </row>
    <row r="4" ht="15">
      <c r="I4" s="95" t="s">
        <v>319</v>
      </c>
    </row>
    <row r="5" ht="30">
      <c r="B5" s="97" t="s">
        <v>320</v>
      </c>
    </row>
    <row r="6" ht="15"/>
    <row r="7" ht="15">
      <c r="B7" s="97" t="s">
        <v>321</v>
      </c>
    </row>
    <row r="8" ht="15"/>
    <row r="9" ht="15">
      <c r="B9" s="97" t="s">
        <v>322</v>
      </c>
    </row>
    <row r="10" ht="15"/>
    <row r="11" ht="45">
      <c r="B11" s="97" t="s">
        <v>323</v>
      </c>
    </row>
    <row r="12" ht="15"/>
    <row r="13" ht="45">
      <c r="B13" s="97" t="s">
        <v>324</v>
      </c>
    </row>
    <row r="14" ht="15"/>
    <row r="15" ht="45">
      <c r="B15" s="97" t="s">
        <v>325</v>
      </c>
    </row>
    <row r="16" ht="15">
      <c r="Q16" s="95" t="s">
        <v>317</v>
      </c>
    </row>
    <row r="17" spans="2:17" ht="60">
      <c r="B17" s="97" t="s">
        <v>326</v>
      </c>
      <c r="Q17" s="95" t="s">
        <v>319</v>
      </c>
    </row>
    <row r="18" ht="15"/>
    <row r="19" ht="45">
      <c r="B19" s="97" t="s">
        <v>327</v>
      </c>
    </row>
    <row r="20" ht="15"/>
    <row r="21" ht="15"/>
    <row r="22" ht="15"/>
  </sheetData>
  <sheetProtection password="E1AE" sheet="1" objects="1" scenarios="1" selectLockedCells="1" selectUnlockedCells="1"/>
  <printOptions/>
  <pageMargins left="0.25" right="0.25" top="0.75" bottom="0.75" header="0.3" footer="0.3"/>
  <pageSetup horizontalDpi="600" verticalDpi="600" orientation="landscape" r:id="rId2"/>
  <headerFooter>
    <oddHeader>&amp;C&amp;"-,Bold"&amp;20Non-instructional Support Services Review Template</oddHead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1"/>
  <sheetViews>
    <sheetView showGridLines="0" showRowColHeaders="0" zoomScale="130" zoomScaleNormal="130" workbookViewId="0" topLeftCell="A1">
      <selection activeCell="C25" sqref="C25"/>
    </sheetView>
  </sheetViews>
  <sheetFormatPr defaultColWidth="0" defaultRowHeight="15" zeroHeight="1"/>
  <cols>
    <col min="1" max="1" width="1.7109375" style="0" customWidth="1"/>
    <col min="2" max="15" width="9.140625" style="0" customWidth="1"/>
    <col min="16" max="16" width="1.7109375" style="0" customWidth="1"/>
    <col min="17"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sheetData>
  <sheetProtection password="E1AE" sheet="1" objects="1" scenarios="1" selectLockedCells="1" selectUnlockedCells="1"/>
  <printOptions/>
  <pageMargins left="0.25" right="0.25" top="0.75" bottom="0.75" header="0.3" footer="0.3"/>
  <pageSetup horizontalDpi="600" verticalDpi="600" orientation="landscape" r:id="rId2"/>
  <headerFooter>
    <oddHeader>&amp;C&amp;"-,Bold"&amp;20Non-instructional Support Services Review Template</oddHeader>
  </headerFooter>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B1:L22"/>
  <sheetViews>
    <sheetView showGridLines="0" view="pageLayout" showRuler="0" zoomScaleSheetLayoutView="100" workbookViewId="0" topLeftCell="A22">
      <selection activeCell="B8" sqref="B8"/>
    </sheetView>
  </sheetViews>
  <sheetFormatPr defaultColWidth="0" defaultRowHeight="15" zeroHeight="1"/>
  <cols>
    <col min="1" max="1" width="1.7109375" style="104" customWidth="1"/>
    <col min="2" max="2" width="80.140625" style="0" bestFit="1" customWidth="1"/>
    <col min="3" max="3" width="9.7109375" style="104" bestFit="1" customWidth="1"/>
    <col min="4" max="4" width="1.7109375" style="104" customWidth="1"/>
    <col min="5" max="5" width="10.140625" style="104" hidden="1" customWidth="1"/>
    <col min="6" max="6" width="9.8515625" style="112" hidden="1" customWidth="1"/>
    <col min="7" max="7" width="9.7109375" style="112" hidden="1" customWidth="1"/>
    <col min="8" max="10" width="9.140625" style="104" hidden="1" customWidth="1"/>
    <col min="11" max="11" width="1.7109375" style="104" hidden="1" customWidth="1"/>
    <col min="12" max="12" width="9.140625" style="104" hidden="1" customWidth="1"/>
    <col min="13" max="14" width="1.7109375" style="104" hidden="1" customWidth="1"/>
    <col min="15" max="16384" width="9.140625" style="104" hidden="1" customWidth="1"/>
  </cols>
  <sheetData>
    <row r="1" spans="2:7" ht="15">
      <c r="B1" s="109" t="s">
        <v>332</v>
      </c>
      <c r="C1" s="111"/>
      <c r="D1" s="112"/>
      <c r="F1" s="116"/>
      <c r="G1" s="116"/>
    </row>
    <row r="2" spans="2:7" ht="15.75">
      <c r="B2" s="110" t="s">
        <v>333</v>
      </c>
      <c r="C2" s="113"/>
      <c r="D2" s="112"/>
      <c r="F2" s="116"/>
      <c r="G2" s="116"/>
    </row>
    <row r="3" spans="2:7" ht="15">
      <c r="B3" s="109" t="s">
        <v>2</v>
      </c>
      <c r="C3" s="114">
        <f ca="1">TODAY()</f>
        <v>41570</v>
      </c>
      <c r="D3" s="112"/>
      <c r="F3" s="117"/>
      <c r="G3" s="117"/>
    </row>
    <row r="4" ht="20.25">
      <c r="B4" s="2" t="s">
        <v>0</v>
      </c>
    </row>
    <row r="5" spans="2:12" ht="96" customHeight="1">
      <c r="B5" s="18" t="s">
        <v>1</v>
      </c>
      <c r="C5" s="115"/>
      <c r="D5" s="115"/>
      <c r="E5" s="115"/>
      <c r="F5" s="118"/>
      <c r="G5" s="118"/>
      <c r="H5" s="115"/>
      <c r="I5" s="115"/>
      <c r="J5" s="115"/>
      <c r="K5" s="105"/>
      <c r="L5" s="105"/>
    </row>
    <row r="6" spans="2:7" ht="15">
      <c r="B6" s="3" t="s">
        <v>3</v>
      </c>
      <c r="C6" s="24"/>
      <c r="D6" s="24"/>
      <c r="E6" s="24"/>
      <c r="F6" s="119"/>
      <c r="G6" s="119"/>
    </row>
    <row r="7" spans="2:7" ht="15">
      <c r="B7" s="5" t="s">
        <v>4</v>
      </c>
      <c r="C7" s="24"/>
      <c r="D7" s="24"/>
      <c r="E7" s="24"/>
      <c r="F7" s="119"/>
      <c r="G7" s="119"/>
    </row>
    <row r="8" spans="2:12" s="112" customFormat="1" ht="150" customHeight="1">
      <c r="B8" s="120"/>
      <c r="C8" s="24"/>
      <c r="D8" s="93"/>
      <c r="E8" s="93"/>
      <c r="F8" s="93"/>
      <c r="G8" s="93"/>
      <c r="H8" s="93"/>
      <c r="I8" s="93"/>
      <c r="J8" s="93"/>
      <c r="K8" s="106"/>
      <c r="L8" s="106"/>
    </row>
    <row r="9" ht="15" customHeight="1"/>
    <row r="10" spans="2:3" ht="15">
      <c r="B10" s="3" t="s">
        <v>6</v>
      </c>
      <c r="C10" s="24"/>
    </row>
    <row r="11" spans="2:12" s="112" customFormat="1" ht="150" customHeight="1">
      <c r="B11" s="120"/>
      <c r="C11" s="150"/>
      <c r="D11" s="93"/>
      <c r="E11" s="93"/>
      <c r="F11" s="93"/>
      <c r="G11" s="93"/>
      <c r="H11" s="93"/>
      <c r="I11" s="93"/>
      <c r="J11" s="93"/>
      <c r="K11" s="106"/>
      <c r="L11" s="106"/>
    </row>
    <row r="12" ht="15" customHeight="1"/>
    <row r="13" ht="15" customHeight="1"/>
    <row r="14" ht="15">
      <c r="B14" s="3" t="s">
        <v>8</v>
      </c>
    </row>
    <row r="15" ht="15">
      <c r="B15" s="5" t="s">
        <v>9</v>
      </c>
    </row>
    <row r="16" s="93" customFormat="1" ht="180" customHeight="1">
      <c r="B16" s="120"/>
    </row>
    <row r="17" spans="10:12" ht="15">
      <c r="J17" s="107"/>
      <c r="K17" s="107"/>
      <c r="L17" s="107"/>
    </row>
    <row r="18" ht="15">
      <c r="B18" s="3" t="s">
        <v>10</v>
      </c>
    </row>
    <row r="19" s="93" customFormat="1" ht="150" customHeight="1">
      <c r="B19" s="120"/>
    </row>
    <row r="20" spans="10:12" ht="15">
      <c r="J20" s="107"/>
      <c r="K20" s="107"/>
      <c r="L20" s="107"/>
    </row>
    <row r="21" spans="2:12" ht="15">
      <c r="B21" s="184" t="s">
        <v>11</v>
      </c>
      <c r="C21" s="184"/>
      <c r="D21" s="184"/>
      <c r="E21" s="184"/>
      <c r="F21" s="184"/>
      <c r="G21" s="184"/>
      <c r="H21" s="184"/>
      <c r="I21" s="184"/>
      <c r="J21" s="184"/>
      <c r="K21" s="108"/>
      <c r="L21" s="108"/>
    </row>
    <row r="22" s="93" customFormat="1" ht="150" customHeight="1">
      <c r="B22" s="120"/>
    </row>
    <row r="23" ht="15"/>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password="E1AE" sheet="1" objects="1" scenarios="1" formatRows="0" selectLockedCells="1"/>
  <mergeCells count="1">
    <mergeCell ref="B21:J21"/>
  </mergeCells>
  <printOptions/>
  <pageMargins left="0.7" right="0.7" top="0.75" bottom="0.75" header="0.3" footer="0.3"/>
  <pageSetup horizontalDpi="600" verticalDpi="600" orientation="portrait" scale="96" r:id="rId1"/>
  <headerFooter>
    <oddHeader>&amp;C&amp;"-,Bold"&amp;20Non-instructional Support Services Review Template</oddHeader>
    <oddFooter>&amp;L&amp;K00-020&amp;D &amp;T&amp;C&amp;K00-021&amp;F&amp;R&amp;K00-021&amp;P</oddFooter>
  </headerFooter>
  <rowBreaks count="1" manualBreakCount="1">
    <brk id="12" max="3" man="1"/>
  </rowBreaks>
</worksheet>
</file>

<file path=xl/worksheets/sheet5.xml><?xml version="1.0" encoding="utf-8"?>
<worksheet xmlns="http://schemas.openxmlformats.org/spreadsheetml/2006/main" xmlns:r="http://schemas.openxmlformats.org/officeDocument/2006/relationships">
  <sheetPr>
    <tabColor theme="9" tint="0.39998000860214233"/>
  </sheetPr>
  <dimension ref="A1:J44"/>
  <sheetViews>
    <sheetView zoomScaleSheetLayoutView="130" zoomScalePageLayoutView="0" workbookViewId="0" topLeftCell="A1">
      <selection activeCell="B25" sqref="B25:J29"/>
    </sheetView>
  </sheetViews>
  <sheetFormatPr defaultColWidth="0" defaultRowHeight="15" zeroHeight="1"/>
  <cols>
    <col min="1" max="1" width="1.7109375" style="31" customWidth="1"/>
    <col min="2" max="10" width="9.140625" style="0" customWidth="1"/>
    <col min="11" max="11" width="1.7109375" style="0" customWidth="1"/>
    <col min="12" max="16384" width="9.140625" style="0" hidden="1" customWidth="1"/>
  </cols>
  <sheetData>
    <row r="1" ht="15">
      <c r="B1" s="7" t="s">
        <v>104</v>
      </c>
    </row>
    <row r="2" spans="2:4" ht="15">
      <c r="B2" s="28" t="s">
        <v>103</v>
      </c>
      <c r="C2" s="29"/>
      <c r="D2" s="28" t="s">
        <v>127</v>
      </c>
    </row>
    <row r="3" ht="15" customHeight="1">
      <c r="B3" s="7" t="s">
        <v>105</v>
      </c>
    </row>
    <row r="4" spans="1:10" s="14" customFormat="1" ht="15">
      <c r="A4" s="32" t="s">
        <v>5</v>
      </c>
      <c r="B4" s="186"/>
      <c r="C4" s="186"/>
      <c r="D4" s="186"/>
      <c r="E4" s="186"/>
      <c r="F4" s="186"/>
      <c r="G4" s="186"/>
      <c r="H4" s="186"/>
      <c r="I4" s="186"/>
      <c r="J4" s="186"/>
    </row>
    <row r="5" spans="1:10" s="14" customFormat="1" ht="15">
      <c r="A5" s="32"/>
      <c r="B5" s="186"/>
      <c r="C5" s="186"/>
      <c r="D5" s="186"/>
      <c r="E5" s="186"/>
      <c r="F5" s="186"/>
      <c r="G5" s="186"/>
      <c r="H5" s="186"/>
      <c r="I5" s="186"/>
      <c r="J5" s="186"/>
    </row>
    <row r="6" spans="1:10" s="14" customFormat="1" ht="15">
      <c r="A6" s="32"/>
      <c r="B6" s="186"/>
      <c r="C6" s="186"/>
      <c r="D6" s="186"/>
      <c r="E6" s="186"/>
      <c r="F6" s="186"/>
      <c r="G6" s="186"/>
      <c r="H6" s="186"/>
      <c r="I6" s="186"/>
      <c r="J6" s="186"/>
    </row>
    <row r="7" spans="1:10" s="14" customFormat="1" ht="15">
      <c r="A7" s="32"/>
      <c r="B7" s="186"/>
      <c r="C7" s="186"/>
      <c r="D7" s="186"/>
      <c r="E7" s="186"/>
      <c r="F7" s="186"/>
      <c r="G7" s="186"/>
      <c r="H7" s="186"/>
      <c r="I7" s="186"/>
      <c r="J7" s="186"/>
    </row>
    <row r="8" spans="1:10" s="14" customFormat="1" ht="15">
      <c r="A8" s="32"/>
      <c r="B8" s="186"/>
      <c r="C8" s="186"/>
      <c r="D8" s="186"/>
      <c r="E8" s="186"/>
      <c r="F8" s="186"/>
      <c r="G8" s="186"/>
      <c r="H8" s="186"/>
      <c r="I8" s="186"/>
      <c r="J8" s="186"/>
    </row>
    <row r="9" spans="2:10" ht="15" customHeight="1">
      <c r="B9" s="184" t="s">
        <v>106</v>
      </c>
      <c r="C9" s="184"/>
      <c r="D9" s="184"/>
      <c r="E9" s="184"/>
      <c r="F9" s="184"/>
      <c r="G9" s="184"/>
      <c r="H9" s="184"/>
      <c r="I9" s="184"/>
      <c r="J9" s="184"/>
    </row>
    <row r="10" spans="1:10" ht="15">
      <c r="A10" s="33"/>
      <c r="B10" s="184"/>
      <c r="C10" s="184"/>
      <c r="D10" s="184"/>
      <c r="E10" s="184"/>
      <c r="F10" s="184"/>
      <c r="G10" s="184"/>
      <c r="H10" s="184"/>
      <c r="I10" s="184"/>
      <c r="J10" s="184"/>
    </row>
    <row r="11" spans="1:10" ht="15">
      <c r="A11" s="32" t="s">
        <v>5</v>
      </c>
      <c r="B11" s="185"/>
      <c r="C11" s="185"/>
      <c r="D11" s="185"/>
      <c r="E11" s="185"/>
      <c r="F11" s="185"/>
      <c r="G11" s="185"/>
      <c r="H11" s="185"/>
      <c r="I11" s="185"/>
      <c r="J11" s="185"/>
    </row>
    <row r="12" spans="1:10" ht="15">
      <c r="A12" s="33"/>
      <c r="B12" s="185"/>
      <c r="C12" s="185"/>
      <c r="D12" s="185"/>
      <c r="E12" s="185"/>
      <c r="F12" s="185"/>
      <c r="G12" s="185"/>
      <c r="H12" s="185"/>
      <c r="I12" s="185"/>
      <c r="J12" s="185"/>
    </row>
    <row r="13" spans="1:10" ht="15">
      <c r="A13" s="33"/>
      <c r="B13" s="185"/>
      <c r="C13" s="185"/>
      <c r="D13" s="185"/>
      <c r="E13" s="185"/>
      <c r="F13" s="185"/>
      <c r="G13" s="185"/>
      <c r="H13" s="185"/>
      <c r="I13" s="185"/>
      <c r="J13" s="185"/>
    </row>
    <row r="14" spans="1:10" ht="15">
      <c r="A14" s="33"/>
      <c r="B14" s="185"/>
      <c r="C14" s="185"/>
      <c r="D14" s="185"/>
      <c r="E14" s="185"/>
      <c r="F14" s="185"/>
      <c r="G14" s="185"/>
      <c r="H14" s="185"/>
      <c r="I14" s="185"/>
      <c r="J14" s="185"/>
    </row>
    <row r="15" spans="1:10" ht="15">
      <c r="A15" s="33"/>
      <c r="B15" s="185"/>
      <c r="C15" s="185"/>
      <c r="D15" s="185"/>
      <c r="E15" s="185"/>
      <c r="F15" s="185"/>
      <c r="G15" s="185"/>
      <c r="H15" s="185"/>
      <c r="I15" s="185"/>
      <c r="J15" s="185"/>
    </row>
    <row r="16" spans="2:10" ht="15" customHeight="1">
      <c r="B16" s="184" t="s">
        <v>107</v>
      </c>
      <c r="C16" s="184"/>
      <c r="D16" s="184"/>
      <c r="E16" s="184"/>
      <c r="F16" s="184"/>
      <c r="G16" s="184"/>
      <c r="H16" s="184"/>
      <c r="I16" s="184"/>
      <c r="J16" s="184"/>
    </row>
    <row r="17" spans="1:10" ht="15">
      <c r="A17" s="33"/>
      <c r="B17" s="184"/>
      <c r="C17" s="184"/>
      <c r="D17" s="184"/>
      <c r="E17" s="184"/>
      <c r="F17" s="184"/>
      <c r="G17" s="184"/>
      <c r="H17" s="184"/>
      <c r="I17" s="184"/>
      <c r="J17" s="184"/>
    </row>
    <row r="18" spans="1:10" ht="15">
      <c r="A18" s="32" t="s">
        <v>5</v>
      </c>
      <c r="B18" s="185"/>
      <c r="C18" s="185"/>
      <c r="D18" s="185"/>
      <c r="E18" s="185"/>
      <c r="F18" s="185"/>
      <c r="G18" s="185"/>
      <c r="H18" s="185"/>
      <c r="I18" s="185"/>
      <c r="J18" s="185"/>
    </row>
    <row r="19" spans="1:10" ht="15">
      <c r="A19" s="33"/>
      <c r="B19" s="185"/>
      <c r="C19" s="185"/>
      <c r="D19" s="185"/>
      <c r="E19" s="185"/>
      <c r="F19" s="185"/>
      <c r="G19" s="185"/>
      <c r="H19" s="185"/>
      <c r="I19" s="185"/>
      <c r="J19" s="185"/>
    </row>
    <row r="20" spans="1:10" ht="15">
      <c r="A20" s="33"/>
      <c r="B20" s="185"/>
      <c r="C20" s="185"/>
      <c r="D20" s="185"/>
      <c r="E20" s="185"/>
      <c r="F20" s="185"/>
      <c r="G20" s="185"/>
      <c r="H20" s="185"/>
      <c r="I20" s="185"/>
      <c r="J20" s="185"/>
    </row>
    <row r="21" spans="1:10" ht="15">
      <c r="A21" s="33"/>
      <c r="B21" s="185"/>
      <c r="C21" s="185"/>
      <c r="D21" s="185"/>
      <c r="E21" s="185"/>
      <c r="F21" s="185"/>
      <c r="G21" s="185"/>
      <c r="H21" s="185"/>
      <c r="I21" s="185"/>
      <c r="J21" s="185"/>
    </row>
    <row r="22" spans="1:10" ht="15">
      <c r="A22" s="33"/>
      <c r="B22" s="185"/>
      <c r="C22" s="185"/>
      <c r="D22" s="185"/>
      <c r="E22" s="185"/>
      <c r="F22" s="185"/>
      <c r="G22" s="185"/>
      <c r="H22" s="185"/>
      <c r="I22" s="185"/>
      <c r="J22" s="185"/>
    </row>
    <row r="23" spans="2:10" ht="15" customHeight="1">
      <c r="B23" s="184" t="s">
        <v>108</v>
      </c>
      <c r="C23" s="184"/>
      <c r="D23" s="184"/>
      <c r="E23" s="184"/>
      <c r="F23" s="184"/>
      <c r="G23" s="184"/>
      <c r="H23" s="184"/>
      <c r="I23" s="184"/>
      <c r="J23" s="184"/>
    </row>
    <row r="24" spans="1:10" ht="15">
      <c r="A24" s="33"/>
      <c r="B24" s="184"/>
      <c r="C24" s="184"/>
      <c r="D24" s="184"/>
      <c r="E24" s="184"/>
      <c r="F24" s="184"/>
      <c r="G24" s="184"/>
      <c r="H24" s="184"/>
      <c r="I24" s="184"/>
      <c r="J24" s="184"/>
    </row>
    <row r="25" spans="1:10" ht="15">
      <c r="A25" s="32" t="s">
        <v>5</v>
      </c>
      <c r="B25" s="185"/>
      <c r="C25" s="185"/>
      <c r="D25" s="185"/>
      <c r="E25" s="185"/>
      <c r="F25" s="185"/>
      <c r="G25" s="185"/>
      <c r="H25" s="185"/>
      <c r="I25" s="185"/>
      <c r="J25" s="185"/>
    </row>
    <row r="26" spans="1:10" ht="15">
      <c r="A26" s="33"/>
      <c r="B26" s="185"/>
      <c r="C26" s="185"/>
      <c r="D26" s="185"/>
      <c r="E26" s="185"/>
      <c r="F26" s="185"/>
      <c r="G26" s="185"/>
      <c r="H26" s="185"/>
      <c r="I26" s="185"/>
      <c r="J26" s="185"/>
    </row>
    <row r="27" spans="1:10" ht="15">
      <c r="A27" s="33"/>
      <c r="B27" s="185"/>
      <c r="C27" s="185"/>
      <c r="D27" s="185"/>
      <c r="E27" s="185"/>
      <c r="F27" s="185"/>
      <c r="G27" s="185"/>
      <c r="H27" s="185"/>
      <c r="I27" s="185"/>
      <c r="J27" s="185"/>
    </row>
    <row r="28" spans="1:10" ht="15">
      <c r="A28" s="33"/>
      <c r="B28" s="185"/>
      <c r="C28" s="185"/>
      <c r="D28" s="185"/>
      <c r="E28" s="185"/>
      <c r="F28" s="185"/>
      <c r="G28" s="185"/>
      <c r="H28" s="185"/>
      <c r="I28" s="185"/>
      <c r="J28" s="185"/>
    </row>
    <row r="29" spans="1:10" ht="15">
      <c r="A29" s="33"/>
      <c r="B29" s="185"/>
      <c r="C29" s="185"/>
      <c r="D29" s="185"/>
      <c r="E29" s="185"/>
      <c r="F29" s="185"/>
      <c r="G29" s="185"/>
      <c r="H29" s="185"/>
      <c r="I29" s="185"/>
      <c r="J29" s="185"/>
    </row>
    <row r="30" ht="15"/>
    <row r="31" ht="15"/>
    <row r="32" ht="15"/>
    <row r="33" ht="15"/>
    <row r="34" ht="15"/>
    <row r="35" ht="15"/>
    <row r="36" ht="15"/>
    <row r="37" ht="15"/>
    <row r="38" spans="1:9" ht="15">
      <c r="A38" s="33"/>
      <c r="B38" s="25"/>
      <c r="C38" s="25"/>
      <c r="D38" s="25"/>
      <c r="E38" s="25"/>
      <c r="F38" s="25"/>
      <c r="G38" s="25"/>
      <c r="H38" s="25"/>
      <c r="I38" s="25"/>
    </row>
    <row r="39" spans="1:9" ht="15">
      <c r="A39" s="33"/>
      <c r="B39" s="25"/>
      <c r="C39" s="25"/>
      <c r="D39" s="25"/>
      <c r="E39" s="25"/>
      <c r="F39" s="25"/>
      <c r="G39" s="25"/>
      <c r="H39" s="25"/>
      <c r="I39" s="25"/>
    </row>
    <row r="40" spans="1:9" ht="15">
      <c r="A40" s="33"/>
      <c r="B40" s="25"/>
      <c r="C40" s="25"/>
      <c r="D40" s="25"/>
      <c r="E40" s="25"/>
      <c r="F40" s="25"/>
      <c r="G40" s="25"/>
      <c r="H40" s="25"/>
      <c r="I40" s="25"/>
    </row>
    <row r="41" spans="1:9" ht="15">
      <c r="A41" s="33"/>
      <c r="B41" s="25"/>
      <c r="C41" s="25"/>
      <c r="D41" s="25"/>
      <c r="E41" s="25"/>
      <c r="F41" s="25"/>
      <c r="G41" s="25"/>
      <c r="H41" s="25"/>
      <c r="I41" s="25"/>
    </row>
    <row r="42" spans="1:9" ht="15">
      <c r="A42" s="33"/>
      <c r="B42" s="25"/>
      <c r="C42" s="25"/>
      <c r="D42" s="25"/>
      <c r="E42" s="25"/>
      <c r="F42" s="25"/>
      <c r="G42" s="25"/>
      <c r="H42" s="25"/>
      <c r="I42" s="25"/>
    </row>
    <row r="43" spans="2:9" ht="15">
      <c r="B43" s="14"/>
      <c r="C43" s="14"/>
      <c r="D43" s="14"/>
      <c r="E43" s="14"/>
      <c r="F43" s="14"/>
      <c r="G43" s="14"/>
      <c r="H43" s="14"/>
      <c r="I43" s="14"/>
    </row>
    <row r="44" spans="2:9" ht="15">
      <c r="B44" s="14"/>
      <c r="C44" s="14"/>
      <c r="D44" s="14"/>
      <c r="E44" s="14"/>
      <c r="F44" s="14"/>
      <c r="G44" s="14"/>
      <c r="H44" s="14"/>
      <c r="I44" s="14"/>
    </row>
    <row r="45" ht="15"/>
    <row r="46" ht="15"/>
  </sheetData>
  <sheetProtection password="CA0D" sheet="1" objects="1" scenarios="1" selectLockedCells="1"/>
  <mergeCells count="7">
    <mergeCell ref="B23:J24"/>
    <mergeCell ref="B25:J29"/>
    <mergeCell ref="B4:J8"/>
    <mergeCell ref="B9:J10"/>
    <mergeCell ref="B11:J15"/>
    <mergeCell ref="B16:J17"/>
    <mergeCell ref="B18:J22"/>
  </mergeCells>
  <printOptions/>
  <pageMargins left="0.7" right="0.7" top="0.75" bottom="0.75" header="0.3" footer="0.3"/>
  <pageSetup horizontalDpi="600" verticalDpi="600" orientation="portrait" r:id="rId2"/>
  <headerFooter>
    <oddHeader>&amp;C&amp;"-,Bold"&amp;20Administrative Support Plan template</oddHeader>
    <oddFooter>&amp;L&amp;K00-022&amp;D &amp;T&amp;C&amp;K00-023&amp;F&amp;R&amp;K00-023&amp;P</oddFooter>
  </headerFooter>
  <legacy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N27"/>
  <sheetViews>
    <sheetView showGridLines="0" tabSelected="1" view="pageLayout" showRuler="0" zoomScaleSheetLayoutView="115" workbookViewId="0" topLeftCell="A7">
      <selection activeCell="C21" sqref="C21"/>
    </sheetView>
  </sheetViews>
  <sheetFormatPr defaultColWidth="0" defaultRowHeight="0" customHeight="1" zeroHeight="1"/>
  <cols>
    <col min="1" max="1" width="1.7109375" style="4" customWidth="1"/>
    <col min="2" max="2" width="5.140625" style="4" customWidth="1"/>
    <col min="3" max="3" width="38.8515625" style="152" customWidth="1"/>
    <col min="4" max="14" width="5.140625" style="4" customWidth="1"/>
    <col min="15" max="15" width="1.7109375" style="4" customWidth="1"/>
    <col min="16" max="17" width="0" style="4" hidden="1" customWidth="1"/>
    <col min="18" max="16384" width="9.140625" style="4" hidden="1" customWidth="1"/>
  </cols>
  <sheetData>
    <row r="1" ht="15">
      <c r="B1" s="3" t="s">
        <v>341</v>
      </c>
    </row>
    <row r="2" ht="15">
      <c r="B2" s="3"/>
    </row>
    <row r="3" spans="2:3" ht="18.75">
      <c r="B3" s="3"/>
      <c r="C3" s="157" t="s">
        <v>344</v>
      </c>
    </row>
    <row r="4" spans="2:3" ht="15">
      <c r="B4" s="3"/>
      <c r="C4" s="156" t="s">
        <v>345</v>
      </c>
    </row>
    <row r="5" spans="2:14" ht="15">
      <c r="B5" s="155" t="s">
        <v>347</v>
      </c>
      <c r="C5" s="187" t="s">
        <v>358</v>
      </c>
      <c r="D5" s="187"/>
      <c r="E5" s="187"/>
      <c r="F5" s="187"/>
      <c r="G5" s="187"/>
      <c r="H5" s="187"/>
      <c r="I5" s="187"/>
      <c r="J5" s="187"/>
      <c r="K5" s="187"/>
      <c r="L5" s="187"/>
      <c r="M5" s="187"/>
      <c r="N5" s="187"/>
    </row>
    <row r="6" spans="2:14" ht="15">
      <c r="B6" s="155" t="s">
        <v>348</v>
      </c>
      <c r="C6" s="187" t="s">
        <v>359</v>
      </c>
      <c r="D6" s="187"/>
      <c r="E6" s="187"/>
      <c r="F6" s="187"/>
      <c r="G6" s="187"/>
      <c r="H6" s="187"/>
      <c r="I6" s="187"/>
      <c r="J6" s="187"/>
      <c r="K6" s="187"/>
      <c r="L6" s="187"/>
      <c r="M6" s="187"/>
      <c r="N6" s="187"/>
    </row>
    <row r="7" spans="2:14" ht="15">
      <c r="B7" s="155" t="s">
        <v>349</v>
      </c>
      <c r="C7" s="187" t="s">
        <v>360</v>
      </c>
      <c r="D7" s="187"/>
      <c r="E7" s="187"/>
      <c r="F7" s="187"/>
      <c r="G7" s="187"/>
      <c r="H7" s="187"/>
      <c r="I7" s="187"/>
      <c r="J7" s="187"/>
      <c r="K7" s="187"/>
      <c r="L7" s="187"/>
      <c r="M7" s="187"/>
      <c r="N7" s="187"/>
    </row>
    <row r="8" spans="2:14" ht="15">
      <c r="B8" s="155" t="s">
        <v>350</v>
      </c>
      <c r="C8" s="187" t="s">
        <v>361</v>
      </c>
      <c r="D8" s="187"/>
      <c r="E8" s="187"/>
      <c r="F8" s="187"/>
      <c r="G8" s="187"/>
      <c r="H8" s="187"/>
      <c r="I8" s="187"/>
      <c r="J8" s="187"/>
      <c r="K8" s="187"/>
      <c r="L8" s="187"/>
      <c r="M8" s="187"/>
      <c r="N8" s="187"/>
    </row>
    <row r="9" spans="2:14" ht="15">
      <c r="B9" s="155" t="s">
        <v>351</v>
      </c>
      <c r="C9" s="187" t="s">
        <v>362</v>
      </c>
      <c r="D9" s="187"/>
      <c r="E9" s="187"/>
      <c r="F9" s="187"/>
      <c r="G9" s="187"/>
      <c r="H9" s="187"/>
      <c r="I9" s="187"/>
      <c r="J9" s="187"/>
      <c r="K9" s="187"/>
      <c r="L9" s="187"/>
      <c r="M9" s="187"/>
      <c r="N9" s="187"/>
    </row>
    <row r="10" spans="2:14" ht="15">
      <c r="B10" s="3"/>
      <c r="C10" s="156" t="s">
        <v>346</v>
      </c>
      <c r="D10" s="154"/>
      <c r="E10" s="154"/>
      <c r="F10" s="154"/>
      <c r="G10" s="154"/>
      <c r="H10" s="154"/>
      <c r="I10" s="154"/>
      <c r="J10" s="154"/>
      <c r="K10" s="154"/>
      <c r="L10" s="154"/>
      <c r="M10" s="154"/>
      <c r="N10" s="154"/>
    </row>
    <row r="11" spans="2:14" ht="15" customHeight="1">
      <c r="B11" s="155" t="s">
        <v>352</v>
      </c>
      <c r="C11" s="187" t="s">
        <v>363</v>
      </c>
      <c r="D11" s="187"/>
      <c r="E11" s="187"/>
      <c r="F11" s="187"/>
      <c r="G11" s="187"/>
      <c r="H11" s="187"/>
      <c r="I11" s="187"/>
      <c r="J11" s="187"/>
      <c r="K11" s="187"/>
      <c r="L11" s="187"/>
      <c r="M11" s="187"/>
      <c r="N11" s="187"/>
    </row>
    <row r="12" spans="2:14" ht="15" customHeight="1">
      <c r="B12" s="155" t="s">
        <v>353</v>
      </c>
      <c r="C12" s="187" t="s">
        <v>364</v>
      </c>
      <c r="D12" s="187"/>
      <c r="E12" s="187"/>
      <c r="F12" s="187"/>
      <c r="G12" s="187"/>
      <c r="H12" s="187"/>
      <c r="I12" s="187"/>
      <c r="J12" s="187"/>
      <c r="K12" s="187"/>
      <c r="L12" s="187"/>
      <c r="M12" s="187"/>
      <c r="N12" s="187"/>
    </row>
    <row r="13" spans="2:14" ht="32.25" customHeight="1">
      <c r="B13" s="155" t="s">
        <v>354</v>
      </c>
      <c r="C13" s="187" t="s">
        <v>365</v>
      </c>
      <c r="D13" s="187"/>
      <c r="E13" s="187"/>
      <c r="F13" s="187"/>
      <c r="G13" s="187"/>
      <c r="H13" s="187"/>
      <c r="I13" s="187"/>
      <c r="J13" s="187"/>
      <c r="K13" s="187"/>
      <c r="L13" s="187"/>
      <c r="M13" s="187"/>
      <c r="N13" s="187"/>
    </row>
    <row r="14" spans="2:14" ht="32.25" customHeight="1">
      <c r="B14" s="155" t="s">
        <v>355</v>
      </c>
      <c r="C14" s="187" t="s">
        <v>366</v>
      </c>
      <c r="D14" s="187"/>
      <c r="E14" s="187"/>
      <c r="F14" s="187"/>
      <c r="G14" s="187"/>
      <c r="H14" s="187"/>
      <c r="I14" s="187"/>
      <c r="J14" s="187"/>
      <c r="K14" s="187"/>
      <c r="L14" s="187"/>
      <c r="M14" s="187"/>
      <c r="N14" s="187"/>
    </row>
    <row r="15" spans="2:14" ht="15" customHeight="1">
      <c r="B15" s="155" t="s">
        <v>356</v>
      </c>
      <c r="C15" s="187" t="s">
        <v>367</v>
      </c>
      <c r="D15" s="187"/>
      <c r="E15" s="187"/>
      <c r="F15" s="187"/>
      <c r="G15" s="187"/>
      <c r="H15" s="187"/>
      <c r="I15" s="187"/>
      <c r="J15" s="187"/>
      <c r="K15" s="187"/>
      <c r="L15" s="187"/>
      <c r="M15" s="187"/>
      <c r="N15" s="187"/>
    </row>
    <row r="16" spans="2:14" ht="29.25" customHeight="1">
      <c r="B16" s="155" t="s">
        <v>357</v>
      </c>
      <c r="C16" s="187" t="s">
        <v>368</v>
      </c>
      <c r="D16" s="187"/>
      <c r="E16" s="187"/>
      <c r="F16" s="187"/>
      <c r="G16" s="187"/>
      <c r="H16" s="187"/>
      <c r="I16" s="187"/>
      <c r="J16" s="187"/>
      <c r="K16" s="187"/>
      <c r="L16" s="187"/>
      <c r="M16" s="187"/>
      <c r="N16" s="187"/>
    </row>
    <row r="17" spans="2:3" ht="15">
      <c r="B17" s="3"/>
      <c r="C17" s="151"/>
    </row>
    <row r="18" ht="15">
      <c r="B18" s="3"/>
    </row>
    <row r="19" spans="2:14" ht="30.75" customHeight="1">
      <c r="B19" s="52" t="s">
        <v>12</v>
      </c>
      <c r="C19" s="158" t="s">
        <v>98</v>
      </c>
      <c r="D19" s="188" t="s">
        <v>331</v>
      </c>
      <c r="E19" s="188"/>
      <c r="F19" s="188"/>
      <c r="G19" s="188"/>
      <c r="H19" s="188"/>
      <c r="I19" s="188"/>
      <c r="J19" s="188"/>
      <c r="K19" s="188"/>
      <c r="L19" s="188"/>
      <c r="M19" s="188"/>
      <c r="N19" s="188"/>
    </row>
    <row r="20" spans="2:14" ht="60">
      <c r="B20" s="159"/>
      <c r="C20" s="160" t="s">
        <v>15</v>
      </c>
      <c r="D20" s="162" t="s">
        <v>347</v>
      </c>
      <c r="E20" s="162" t="s">
        <v>348</v>
      </c>
      <c r="F20" s="162" t="s">
        <v>349</v>
      </c>
      <c r="G20" s="162" t="s">
        <v>350</v>
      </c>
      <c r="H20" s="162" t="s">
        <v>351</v>
      </c>
      <c r="I20" s="162" t="s">
        <v>352</v>
      </c>
      <c r="J20" s="162" t="s">
        <v>353</v>
      </c>
      <c r="K20" s="162" t="s">
        <v>354</v>
      </c>
      <c r="L20" s="162" t="s">
        <v>355</v>
      </c>
      <c r="M20" s="162" t="s">
        <v>356</v>
      </c>
      <c r="N20" s="162" t="s">
        <v>357</v>
      </c>
    </row>
    <row r="21" spans="2:14" ht="56.25" customHeight="1">
      <c r="B21" s="161" t="s">
        <v>18</v>
      </c>
      <c r="C21" s="217"/>
      <c r="D21" s="121"/>
      <c r="E21" s="121"/>
      <c r="F21" s="121"/>
      <c r="G21" s="121"/>
      <c r="H21" s="121"/>
      <c r="I21" s="121"/>
      <c r="J21" s="121"/>
      <c r="K21" s="121"/>
      <c r="L21" s="121"/>
      <c r="M21" s="121"/>
      <c r="N21" s="121"/>
    </row>
    <row r="22" spans="2:14" ht="56.25" customHeight="1">
      <c r="B22" s="161" t="s">
        <v>34</v>
      </c>
      <c r="C22" s="218"/>
      <c r="D22" s="121"/>
      <c r="E22" s="121"/>
      <c r="F22" s="121"/>
      <c r="G22" s="121"/>
      <c r="H22" s="121"/>
      <c r="I22" s="121"/>
      <c r="J22" s="121"/>
      <c r="K22" s="121"/>
      <c r="L22" s="121"/>
      <c r="M22" s="121"/>
      <c r="N22" s="121"/>
    </row>
    <row r="23" spans="2:14" ht="56.25" customHeight="1">
      <c r="B23" s="161" t="s">
        <v>50</v>
      </c>
      <c r="C23" s="218"/>
      <c r="D23" s="121"/>
      <c r="E23" s="121"/>
      <c r="F23" s="121"/>
      <c r="G23" s="121"/>
      <c r="H23" s="121"/>
      <c r="I23" s="121"/>
      <c r="J23" s="121"/>
      <c r="K23" s="121"/>
      <c r="L23" s="121"/>
      <c r="M23" s="121"/>
      <c r="N23" s="121"/>
    </row>
    <row r="24" spans="2:14" ht="56.25" customHeight="1">
      <c r="B24" s="161" t="s">
        <v>66</v>
      </c>
      <c r="C24" s="218"/>
      <c r="D24" s="121"/>
      <c r="E24" s="121"/>
      <c r="F24" s="121"/>
      <c r="G24" s="121"/>
      <c r="H24" s="121"/>
      <c r="I24" s="121"/>
      <c r="J24" s="121"/>
      <c r="K24" s="121"/>
      <c r="L24" s="121"/>
      <c r="M24" s="121"/>
      <c r="N24" s="121"/>
    </row>
    <row r="25" spans="2:14" ht="56.25" customHeight="1">
      <c r="B25" s="161" t="s">
        <v>82</v>
      </c>
      <c r="C25" s="218"/>
      <c r="D25" s="121"/>
      <c r="E25" s="121"/>
      <c r="F25" s="121"/>
      <c r="G25" s="121"/>
      <c r="H25" s="121"/>
      <c r="I25" s="121"/>
      <c r="J25" s="121"/>
      <c r="K25" s="121"/>
      <c r="L25" s="121"/>
      <c r="M25" s="121"/>
      <c r="N25" s="121"/>
    </row>
    <row r="26" spans="1:4" ht="15.75">
      <c r="A26" s="8" t="s">
        <v>342</v>
      </c>
      <c r="C26" s="153"/>
      <c r="D26" s="9"/>
    </row>
    <row r="27" spans="1:10" ht="15.75">
      <c r="A27" s="8" t="s">
        <v>343</v>
      </c>
      <c r="C27" s="153"/>
      <c r="D27" s="9"/>
      <c r="E27" s="9"/>
      <c r="F27" s="9"/>
      <c r="G27" s="9"/>
      <c r="H27" s="9"/>
      <c r="I27" s="9"/>
      <c r="J27" s="9"/>
    </row>
    <row r="28" ht="15" hidden="1"/>
    <row r="29" ht="15" hidden="1"/>
    <row r="30" ht="15" hidden="1"/>
    <row r="31" ht="15" hidden="1"/>
    <row r="32" ht="15" hidden="1"/>
    <row r="33" ht="15" hidden="1"/>
    <row r="34" ht="15" hidden="1"/>
  </sheetData>
  <sheetProtection password="E1AE" sheet="1" objects="1" scenarios="1" formatRows="0" selectLockedCells="1"/>
  <mergeCells count="12">
    <mergeCell ref="C12:N12"/>
    <mergeCell ref="C13:N13"/>
    <mergeCell ref="C14:N14"/>
    <mergeCell ref="C15:N15"/>
    <mergeCell ref="C16:N16"/>
    <mergeCell ref="D19:N19"/>
    <mergeCell ref="C11:N11"/>
    <mergeCell ref="C5:N5"/>
    <mergeCell ref="C6:N6"/>
    <mergeCell ref="C7:N7"/>
    <mergeCell ref="C8:N8"/>
    <mergeCell ref="C9:N9"/>
  </mergeCells>
  <printOptions/>
  <pageMargins left="0.25" right="0.25" top="0.75" bottom="0.75" header="0.3" footer="0.3"/>
  <pageSetup horizontalDpi="600" verticalDpi="600" orientation="portrait" scale="97" r:id="rId2"/>
  <headerFooter>
    <oddHeader>&amp;C&amp;"-,Bold"&amp;20Non-instructional Support Services Review Template</oddHeader>
    <oddFooter>&amp;L&amp;K00-022&amp;D &amp;T&amp;C&amp;K00-023&amp;F&amp;R&amp;K00-023&amp;P</oddFooter>
  </headerFooter>
  <legacy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I82"/>
  <sheetViews>
    <sheetView showGridLines="0" showRowColHeaders="0" zoomScaleSheetLayoutView="100" zoomScalePageLayoutView="0" workbookViewId="0" topLeftCell="A1">
      <selection activeCell="B19" sqref="B19:G23"/>
    </sheetView>
  </sheetViews>
  <sheetFormatPr defaultColWidth="0" defaultRowHeight="15" zeroHeight="1"/>
  <cols>
    <col min="1" max="1" width="1.7109375" style="14" customWidth="1"/>
    <col min="2" max="2" width="25.00390625" style="0" customWidth="1"/>
    <col min="3" max="3" width="10.8515625" style="0" customWidth="1"/>
    <col min="4" max="4" width="17.57421875" style="0" customWidth="1"/>
    <col min="5" max="7" width="9.140625" style="0" customWidth="1"/>
    <col min="8" max="8" width="1.7109375" style="0" customWidth="1"/>
    <col min="9" max="16384" width="9.140625" style="0" hidden="1" customWidth="1"/>
  </cols>
  <sheetData>
    <row r="1" spans="1:2" ht="15">
      <c r="A1" s="31"/>
      <c r="B1" s="7" t="s">
        <v>282</v>
      </c>
    </row>
    <row r="2" spans="1:7" ht="15.75" customHeight="1">
      <c r="A2" s="31"/>
      <c r="B2" s="190" t="s">
        <v>109</v>
      </c>
      <c r="C2" s="190"/>
      <c r="D2" s="190"/>
      <c r="E2" s="190"/>
      <c r="F2" s="190"/>
      <c r="G2" s="190"/>
    </row>
    <row r="3" spans="1:7" ht="15">
      <c r="A3" s="40"/>
      <c r="B3" s="190"/>
      <c r="C3" s="190"/>
      <c r="D3" s="190"/>
      <c r="E3" s="190"/>
      <c r="F3" s="190"/>
      <c r="G3" s="190"/>
    </row>
    <row r="4" spans="1:2" ht="15.75">
      <c r="A4" s="31"/>
      <c r="B4" s="11" t="s">
        <v>110</v>
      </c>
    </row>
    <row r="5" spans="1:4" ht="25.5">
      <c r="A5" s="31"/>
      <c r="B5" s="34" t="s">
        <v>111</v>
      </c>
      <c r="C5" s="34" t="s">
        <v>112</v>
      </c>
      <c r="D5" s="34" t="s">
        <v>125</v>
      </c>
    </row>
    <row r="6" spans="1:4" ht="15">
      <c r="A6" s="31"/>
      <c r="B6" s="35" t="s">
        <v>113</v>
      </c>
      <c r="C6" s="100" t="s">
        <v>7</v>
      </c>
      <c r="D6" s="101" t="s">
        <v>7</v>
      </c>
    </row>
    <row r="7" spans="1:4" ht="15">
      <c r="A7" s="31"/>
      <c r="B7" s="35" t="s">
        <v>114</v>
      </c>
      <c r="C7" s="100" t="s">
        <v>7</v>
      </c>
      <c r="D7" s="101" t="s">
        <v>7</v>
      </c>
    </row>
    <row r="8" spans="1:4" ht="25.5">
      <c r="A8" s="31"/>
      <c r="B8" s="35" t="s">
        <v>115</v>
      </c>
      <c r="C8" s="100" t="s">
        <v>7</v>
      </c>
      <c r="D8" s="101" t="s">
        <v>7</v>
      </c>
    </row>
    <row r="9" spans="1:4" ht="15">
      <c r="A9" s="31"/>
      <c r="B9" s="35" t="s">
        <v>116</v>
      </c>
      <c r="C9" s="100" t="s">
        <v>7</v>
      </c>
      <c r="D9" s="101" t="s">
        <v>7</v>
      </c>
    </row>
    <row r="10" spans="1:4" ht="15">
      <c r="A10" s="31"/>
      <c r="B10" s="35" t="s">
        <v>117</v>
      </c>
      <c r="C10" s="100" t="s">
        <v>7</v>
      </c>
      <c r="D10" s="101" t="s">
        <v>7</v>
      </c>
    </row>
    <row r="11" spans="1:4" ht="15">
      <c r="A11" s="31"/>
      <c r="B11" s="35" t="s">
        <v>118</v>
      </c>
      <c r="C11" s="100" t="s">
        <v>7</v>
      </c>
      <c r="D11" s="101" t="s">
        <v>7</v>
      </c>
    </row>
    <row r="12" spans="1:4" ht="15">
      <c r="A12" s="31"/>
      <c r="B12" s="35" t="s">
        <v>119</v>
      </c>
      <c r="C12" s="36" t="s">
        <v>120</v>
      </c>
      <c r="D12" s="101" t="s">
        <v>7</v>
      </c>
    </row>
    <row r="13" spans="1:4" ht="15">
      <c r="A13" s="31"/>
      <c r="B13" s="35" t="s">
        <v>121</v>
      </c>
      <c r="C13" s="36" t="s">
        <v>122</v>
      </c>
      <c r="D13" s="101" t="s">
        <v>7</v>
      </c>
    </row>
    <row r="14" spans="1:4" ht="15">
      <c r="A14" s="31"/>
      <c r="B14" s="35" t="s">
        <v>123</v>
      </c>
      <c r="C14" s="36" t="s">
        <v>122</v>
      </c>
      <c r="D14" s="101" t="s">
        <v>7</v>
      </c>
    </row>
    <row r="15" spans="1:4" ht="15">
      <c r="A15" s="31"/>
      <c r="B15" s="35" t="s">
        <v>124</v>
      </c>
      <c r="C15" s="37">
        <f>SUM(C6:C11)</f>
        <v>0</v>
      </c>
      <c r="D15" s="38">
        <f>SUM(D6:D14)</f>
        <v>0</v>
      </c>
    </row>
    <row r="16" spans="1:2" ht="15">
      <c r="A16" s="31"/>
      <c r="B16" s="7" t="s">
        <v>126</v>
      </c>
    </row>
    <row r="17" spans="1:5" ht="15">
      <c r="A17" s="31"/>
      <c r="B17" s="28" t="s">
        <v>103</v>
      </c>
      <c r="C17" s="39"/>
      <c r="D17" s="28" t="s">
        <v>127</v>
      </c>
      <c r="E17" s="29"/>
    </row>
    <row r="18" spans="1:2" s="14" customFormat="1" ht="15">
      <c r="A18" s="31"/>
      <c r="B18" s="13" t="s">
        <v>128</v>
      </c>
    </row>
    <row r="19" spans="1:9" s="14" customFormat="1" ht="15">
      <c r="A19" s="32" t="s">
        <v>5</v>
      </c>
      <c r="B19" s="186"/>
      <c r="C19" s="186"/>
      <c r="D19" s="186"/>
      <c r="E19" s="186"/>
      <c r="F19" s="186"/>
      <c r="G19" s="186"/>
      <c r="H19" s="12"/>
      <c r="I19" s="12"/>
    </row>
    <row r="20" spans="1:9" s="14" customFormat="1" ht="15">
      <c r="A20" s="32"/>
      <c r="B20" s="186"/>
      <c r="C20" s="186"/>
      <c r="D20" s="186"/>
      <c r="E20" s="186"/>
      <c r="F20" s="186"/>
      <c r="G20" s="186"/>
      <c r="H20" s="12"/>
      <c r="I20" s="12"/>
    </row>
    <row r="21" spans="1:9" s="14" customFormat="1" ht="15">
      <c r="A21" s="32"/>
      <c r="B21" s="186"/>
      <c r="C21" s="186"/>
      <c r="D21" s="186"/>
      <c r="E21" s="186"/>
      <c r="F21" s="186"/>
      <c r="G21" s="186"/>
      <c r="H21" s="12"/>
      <c r="I21" s="12"/>
    </row>
    <row r="22" spans="1:9" s="14" customFormat="1" ht="15">
      <c r="A22" s="32"/>
      <c r="B22" s="186"/>
      <c r="C22" s="186"/>
      <c r="D22" s="186"/>
      <c r="E22" s="186"/>
      <c r="F22" s="186"/>
      <c r="G22" s="186"/>
      <c r="H22" s="12"/>
      <c r="I22" s="12"/>
    </row>
    <row r="23" spans="1:9" s="14" customFormat="1" ht="15">
      <c r="A23" s="32"/>
      <c r="B23" s="186"/>
      <c r="C23" s="186"/>
      <c r="D23" s="186"/>
      <c r="E23" s="186"/>
      <c r="F23" s="186"/>
      <c r="G23" s="186"/>
      <c r="H23" s="12"/>
      <c r="I23" s="12"/>
    </row>
    <row r="24" spans="1:2" s="14" customFormat="1" ht="15">
      <c r="A24" s="31"/>
      <c r="B24" s="13" t="s">
        <v>129</v>
      </c>
    </row>
    <row r="25" spans="1:5" ht="15">
      <c r="A25" s="31"/>
      <c r="B25" s="28" t="s">
        <v>103</v>
      </c>
      <c r="C25" s="39"/>
      <c r="D25" s="28" t="s">
        <v>127</v>
      </c>
      <c r="E25" s="29"/>
    </row>
    <row r="26" spans="1:2" s="14" customFormat="1" ht="15">
      <c r="A26" s="31"/>
      <c r="B26" s="13" t="s">
        <v>130</v>
      </c>
    </row>
    <row r="27" spans="1:9" s="14" customFormat="1" ht="15">
      <c r="A27" s="32" t="s">
        <v>5</v>
      </c>
      <c r="B27" s="186"/>
      <c r="C27" s="186"/>
      <c r="D27" s="186"/>
      <c r="E27" s="186"/>
      <c r="F27" s="186"/>
      <c r="G27" s="186"/>
      <c r="H27" s="12"/>
      <c r="I27" s="12"/>
    </row>
    <row r="28" spans="1:9" s="14" customFormat="1" ht="15">
      <c r="A28" s="32"/>
      <c r="B28" s="186"/>
      <c r="C28" s="186"/>
      <c r="D28" s="186"/>
      <c r="E28" s="186"/>
      <c r="F28" s="186"/>
      <c r="G28" s="186"/>
      <c r="H28" s="12"/>
      <c r="I28" s="12"/>
    </row>
    <row r="29" spans="1:9" s="14" customFormat="1" ht="15">
      <c r="A29" s="32"/>
      <c r="B29" s="186"/>
      <c r="C29" s="186"/>
      <c r="D29" s="186"/>
      <c r="E29" s="186"/>
      <c r="F29" s="186"/>
      <c r="G29" s="186"/>
      <c r="H29" s="12"/>
      <c r="I29" s="12"/>
    </row>
    <row r="30" spans="1:9" s="14" customFormat="1" ht="15">
      <c r="A30" s="32"/>
      <c r="B30" s="186"/>
      <c r="C30" s="186"/>
      <c r="D30" s="186"/>
      <c r="E30" s="186"/>
      <c r="F30" s="186"/>
      <c r="G30" s="186"/>
      <c r="H30" s="12"/>
      <c r="I30" s="12"/>
    </row>
    <row r="31" spans="1:9" s="14" customFormat="1" ht="15">
      <c r="A31" s="32"/>
      <c r="B31" s="186"/>
      <c r="C31" s="186"/>
      <c r="D31" s="186"/>
      <c r="E31" s="186"/>
      <c r="F31" s="186"/>
      <c r="G31" s="186"/>
      <c r="H31" s="12"/>
      <c r="I31" s="12"/>
    </row>
    <row r="32" spans="1:2" s="14" customFormat="1" ht="15">
      <c r="A32" s="31"/>
      <c r="B32" s="13" t="s">
        <v>131</v>
      </c>
    </row>
    <row r="33" spans="1:5" ht="15">
      <c r="A33" s="31"/>
      <c r="B33" s="28" t="s">
        <v>103</v>
      </c>
      <c r="C33" s="39"/>
      <c r="D33" s="28" t="s">
        <v>127</v>
      </c>
      <c r="E33" s="29"/>
    </row>
    <row r="34" spans="1:2" s="14" customFormat="1" ht="15">
      <c r="A34" s="31"/>
      <c r="B34" s="13" t="s">
        <v>132</v>
      </c>
    </row>
    <row r="35" spans="1:9" s="14" customFormat="1" ht="15">
      <c r="A35" s="32" t="s">
        <v>5</v>
      </c>
      <c r="B35" s="186"/>
      <c r="C35" s="186"/>
      <c r="D35" s="186"/>
      <c r="E35" s="186"/>
      <c r="F35" s="186"/>
      <c r="G35" s="186"/>
      <c r="H35" s="12"/>
      <c r="I35" s="12"/>
    </row>
    <row r="36" spans="1:9" s="14" customFormat="1" ht="15">
      <c r="A36" s="32"/>
      <c r="B36" s="186"/>
      <c r="C36" s="186"/>
      <c r="D36" s="186"/>
      <c r="E36" s="186"/>
      <c r="F36" s="186"/>
      <c r="G36" s="186"/>
      <c r="H36" s="12"/>
      <c r="I36" s="12"/>
    </row>
    <row r="37" spans="1:9" s="14" customFormat="1" ht="15">
      <c r="A37" s="32"/>
      <c r="B37" s="186"/>
      <c r="C37" s="186"/>
      <c r="D37" s="186"/>
      <c r="E37" s="186"/>
      <c r="F37" s="186"/>
      <c r="G37" s="186"/>
      <c r="H37" s="12"/>
      <c r="I37" s="12"/>
    </row>
    <row r="38" spans="1:9" s="14" customFormat="1" ht="15">
      <c r="A38" s="32"/>
      <c r="B38" s="186"/>
      <c r="C38" s="186"/>
      <c r="D38" s="186"/>
      <c r="E38" s="186"/>
      <c r="F38" s="186"/>
      <c r="G38" s="186"/>
      <c r="H38" s="12"/>
      <c r="I38" s="12"/>
    </row>
    <row r="39" spans="1:9" s="14" customFormat="1" ht="15">
      <c r="A39" s="32"/>
      <c r="B39" s="186"/>
      <c r="C39" s="186"/>
      <c r="D39" s="186"/>
      <c r="E39" s="186"/>
      <c r="F39" s="186"/>
      <c r="G39" s="186"/>
      <c r="H39" s="12"/>
      <c r="I39" s="12"/>
    </row>
    <row r="40" spans="1:9" s="14" customFormat="1" ht="15" customHeight="1">
      <c r="A40" s="31"/>
      <c r="H40" s="25"/>
      <c r="I40" s="25"/>
    </row>
    <row r="41" spans="1:9" s="14" customFormat="1" ht="15">
      <c r="A41" s="31"/>
      <c r="H41" s="25"/>
      <c r="I41" s="25"/>
    </row>
    <row r="42" spans="1:9" s="14" customFormat="1" ht="15">
      <c r="A42" s="31"/>
      <c r="H42" s="25"/>
      <c r="I42" s="25"/>
    </row>
    <row r="43" s="14" customFormat="1" ht="15">
      <c r="A43" s="31"/>
    </row>
    <row r="44" s="14" customFormat="1" ht="15">
      <c r="A44" s="31"/>
    </row>
    <row r="45" spans="1:7" s="14" customFormat="1" ht="15" customHeight="1">
      <c r="A45" s="31"/>
      <c r="B45" s="184" t="s">
        <v>133</v>
      </c>
      <c r="C45" s="184"/>
      <c r="D45" s="184"/>
      <c r="E45" s="184"/>
      <c r="F45" s="184"/>
      <c r="G45" s="184"/>
    </row>
    <row r="46" spans="1:7" ht="15">
      <c r="A46" s="41"/>
      <c r="B46" s="184"/>
      <c r="C46" s="184"/>
      <c r="D46" s="184"/>
      <c r="E46" s="184"/>
      <c r="F46" s="184"/>
      <c r="G46" s="184"/>
    </row>
    <row r="47" spans="1:7" ht="15">
      <c r="A47" s="42"/>
      <c r="B47" s="189"/>
      <c r="C47" s="189"/>
      <c r="D47" s="189"/>
      <c r="E47" s="189"/>
      <c r="F47" s="189"/>
      <c r="G47" s="189"/>
    </row>
    <row r="48" spans="1:7" ht="15">
      <c r="A48" s="42"/>
      <c r="B48" s="189"/>
      <c r="C48" s="189"/>
      <c r="D48" s="189"/>
      <c r="E48" s="189"/>
      <c r="F48" s="189"/>
      <c r="G48" s="189"/>
    </row>
    <row r="49" spans="1:7" ht="15">
      <c r="A49" s="42"/>
      <c r="B49" s="189"/>
      <c r="C49" s="189"/>
      <c r="D49" s="189"/>
      <c r="E49" s="189"/>
      <c r="F49" s="189"/>
      <c r="G49" s="189"/>
    </row>
    <row r="50" spans="1:7" ht="15">
      <c r="A50" s="42"/>
      <c r="B50" s="189"/>
      <c r="C50" s="189"/>
      <c r="D50" s="189"/>
      <c r="E50" s="189"/>
      <c r="F50" s="189"/>
      <c r="G50" s="189"/>
    </row>
    <row r="51" spans="1:7" ht="15">
      <c r="A51" s="42"/>
      <c r="B51" s="189"/>
      <c r="C51" s="189"/>
      <c r="D51" s="189"/>
      <c r="E51" s="189"/>
      <c r="F51" s="189"/>
      <c r="G51" s="189"/>
    </row>
    <row r="52" ht="15">
      <c r="A52" s="31"/>
    </row>
    <row r="53" ht="15">
      <c r="A53" s="31"/>
    </row>
    <row r="54" ht="15">
      <c r="A54" s="31"/>
    </row>
    <row r="55" ht="15">
      <c r="A55" s="31"/>
    </row>
    <row r="56" ht="15">
      <c r="A56" s="31"/>
    </row>
    <row r="57" ht="15">
      <c r="A57" s="31"/>
    </row>
    <row r="58" ht="15">
      <c r="A58" s="31"/>
    </row>
    <row r="59" ht="15">
      <c r="A59" s="31"/>
    </row>
    <row r="60" ht="15">
      <c r="A60" s="31"/>
    </row>
    <row r="61" ht="15">
      <c r="A61" s="31"/>
    </row>
    <row r="62" ht="15">
      <c r="A62" s="31"/>
    </row>
    <row r="63" ht="15">
      <c r="A63" s="31"/>
    </row>
    <row r="64" ht="15">
      <c r="A64" s="31"/>
    </row>
    <row r="65" ht="15">
      <c r="A65" s="31"/>
    </row>
    <row r="66" ht="15">
      <c r="A66" s="31"/>
    </row>
    <row r="67" ht="15">
      <c r="A67" s="31"/>
    </row>
    <row r="68" ht="15">
      <c r="A68" s="31"/>
    </row>
    <row r="69" ht="15">
      <c r="A69" s="31"/>
    </row>
    <row r="70" ht="15">
      <c r="A70" s="31"/>
    </row>
    <row r="71" ht="15">
      <c r="A71" s="31"/>
    </row>
    <row r="72" ht="15">
      <c r="A72" s="31"/>
    </row>
    <row r="73" ht="15">
      <c r="A73" s="31"/>
    </row>
    <row r="74" ht="15">
      <c r="A74" s="31"/>
    </row>
    <row r="75" ht="15">
      <c r="A75" s="31"/>
    </row>
    <row r="76" ht="15">
      <c r="A76" s="31"/>
    </row>
    <row r="77" ht="15">
      <c r="A77" s="31"/>
    </row>
    <row r="78" ht="15">
      <c r="A78" s="31"/>
    </row>
    <row r="79" ht="15">
      <c r="A79" s="31"/>
    </row>
    <row r="80" ht="15">
      <c r="A80" s="31"/>
    </row>
    <row r="81" ht="15">
      <c r="A81" s="31"/>
    </row>
    <row r="82" ht="15">
      <c r="A82" s="31"/>
    </row>
    <row r="83" ht="15"/>
    <row r="84" ht="15"/>
    <row r="85" ht="15"/>
    <row r="86" ht="15"/>
    <row r="87" ht="15"/>
    <row r="88" ht="15" hidden="1"/>
    <row r="89" ht="15" hidden="1"/>
    <row r="90" ht="15" hidden="1"/>
  </sheetData>
  <sheetProtection password="CA0D" sheet="1" objects="1" scenarios="1" selectLockedCells="1"/>
  <mergeCells count="6">
    <mergeCell ref="B47:G51"/>
    <mergeCell ref="B2:G3"/>
    <mergeCell ref="B19:G23"/>
    <mergeCell ref="B27:G31"/>
    <mergeCell ref="B35:G39"/>
    <mergeCell ref="B45:G46"/>
  </mergeCells>
  <printOptions/>
  <pageMargins left="0.7" right="0.7" top="0.75" bottom="0.75" header="0.3" footer="0.3"/>
  <pageSetup horizontalDpi="600" verticalDpi="600" orientation="portrait" r:id="rId2"/>
  <headerFooter>
    <oddHeader>&amp;C&amp;"-,Bold"&amp;20Administrative Support Plan template</oddHeader>
    <oddFooter>&amp;L&amp;K00-022&amp;D &amp;T&amp;C&amp;K00-023&amp;F&amp;R&amp;K00-023&amp;P</oddFooter>
  </headerFooter>
  <rowBreaks count="1" manualBreakCount="1">
    <brk id="40" max="7" man="1"/>
  </rowBreaks>
  <legacyDrawing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K49"/>
  <sheetViews>
    <sheetView showGridLines="0" showRowColHeaders="0" zoomScaleSheetLayoutView="100" zoomScalePageLayoutView="0" workbookViewId="0" topLeftCell="A1">
      <selection activeCell="B10" sqref="B10:K14"/>
    </sheetView>
  </sheetViews>
  <sheetFormatPr defaultColWidth="0" defaultRowHeight="15" zeroHeight="1"/>
  <cols>
    <col min="1" max="1" width="1.7109375" style="31" customWidth="1"/>
    <col min="2" max="11" width="9.140625" style="0" customWidth="1"/>
    <col min="12" max="12" width="1.7109375" style="0" customWidth="1"/>
    <col min="13" max="16384" width="9.140625" style="0" hidden="1" customWidth="1"/>
  </cols>
  <sheetData>
    <row r="1" ht="20.25">
      <c r="B1" s="2" t="s">
        <v>137</v>
      </c>
    </row>
    <row r="2" spans="2:11" ht="15" customHeight="1">
      <c r="B2" s="194" t="s">
        <v>134</v>
      </c>
      <c r="C2" s="194"/>
      <c r="D2" s="194"/>
      <c r="E2" s="194"/>
      <c r="F2" s="194"/>
      <c r="G2" s="194"/>
      <c r="H2" s="194"/>
      <c r="I2" s="194"/>
      <c r="J2" s="194"/>
      <c r="K2" s="194"/>
    </row>
    <row r="3" spans="1:11" ht="15">
      <c r="A3" s="44"/>
      <c r="B3" s="194"/>
      <c r="C3" s="194"/>
      <c r="D3" s="194"/>
      <c r="E3" s="194"/>
      <c r="F3" s="194"/>
      <c r="G3" s="194"/>
      <c r="H3" s="194"/>
      <c r="I3" s="194"/>
      <c r="J3" s="194"/>
      <c r="K3" s="194"/>
    </row>
    <row r="4" spans="2:11" ht="15" customHeight="1">
      <c r="B4" s="195" t="s">
        <v>138</v>
      </c>
      <c r="C4" s="195"/>
      <c r="D4" s="195"/>
      <c r="E4" s="195"/>
      <c r="F4" s="195"/>
      <c r="G4" s="195"/>
      <c r="H4" s="195"/>
      <c r="I4" s="195"/>
      <c r="J4" s="195"/>
      <c r="K4" s="195"/>
    </row>
    <row r="5" spans="1:11" ht="15">
      <c r="A5" s="41"/>
      <c r="B5" s="195"/>
      <c r="C5" s="195"/>
      <c r="D5" s="195"/>
      <c r="E5" s="195"/>
      <c r="F5" s="195"/>
      <c r="G5" s="195"/>
      <c r="H5" s="195"/>
      <c r="I5" s="195"/>
      <c r="J5" s="195"/>
      <c r="K5" s="195"/>
    </row>
    <row r="6" spans="2:11" ht="15.75" customHeight="1">
      <c r="B6" s="196" t="s">
        <v>135</v>
      </c>
      <c r="C6" s="196"/>
      <c r="D6" s="196"/>
      <c r="E6" s="196"/>
      <c r="F6" s="196"/>
      <c r="G6" s="196"/>
      <c r="H6" s="196"/>
      <c r="I6" s="196"/>
      <c r="J6" s="196"/>
      <c r="K6" s="196"/>
    </row>
    <row r="7" spans="1:11" ht="15">
      <c r="A7" s="45"/>
      <c r="B7" s="196"/>
      <c r="C7" s="196"/>
      <c r="D7" s="196"/>
      <c r="E7" s="196"/>
      <c r="F7" s="196"/>
      <c r="G7" s="196"/>
      <c r="H7" s="196"/>
      <c r="I7" s="196"/>
      <c r="J7" s="196"/>
      <c r="K7" s="196"/>
    </row>
    <row r="8" spans="1:11" ht="15">
      <c r="A8" s="45"/>
      <c r="B8" s="196"/>
      <c r="C8" s="196"/>
      <c r="D8" s="196"/>
      <c r="E8" s="196"/>
      <c r="F8" s="196"/>
      <c r="G8" s="196"/>
      <c r="H8" s="196"/>
      <c r="I8" s="196"/>
      <c r="J8" s="196"/>
      <c r="K8" s="196"/>
    </row>
    <row r="9" spans="1:11" ht="22.5" customHeight="1">
      <c r="A9" s="45"/>
      <c r="B9" s="196"/>
      <c r="C9" s="196"/>
      <c r="D9" s="196"/>
      <c r="E9" s="196"/>
      <c r="F9" s="196"/>
      <c r="G9" s="196"/>
      <c r="H9" s="196"/>
      <c r="I9" s="196"/>
      <c r="J9" s="196"/>
      <c r="K9" s="196"/>
    </row>
    <row r="10" spans="1:11" ht="15">
      <c r="A10" s="46"/>
      <c r="B10" s="193"/>
      <c r="C10" s="193"/>
      <c r="D10" s="193"/>
      <c r="E10" s="193"/>
      <c r="F10" s="193"/>
      <c r="G10" s="193"/>
      <c r="H10" s="193"/>
      <c r="I10" s="193"/>
      <c r="J10" s="193"/>
      <c r="K10" s="193"/>
    </row>
    <row r="11" spans="1:11" ht="15">
      <c r="A11" s="46"/>
      <c r="B11" s="193"/>
      <c r="C11" s="193"/>
      <c r="D11" s="193"/>
      <c r="E11" s="193"/>
      <c r="F11" s="193"/>
      <c r="G11" s="193"/>
      <c r="H11" s="193"/>
      <c r="I11" s="193"/>
      <c r="J11" s="193"/>
      <c r="K11" s="193"/>
    </row>
    <row r="12" spans="1:11" ht="15">
      <c r="A12" s="46"/>
      <c r="B12" s="193"/>
      <c r="C12" s="193"/>
      <c r="D12" s="193"/>
      <c r="E12" s="193"/>
      <c r="F12" s="193"/>
      <c r="G12" s="193"/>
      <c r="H12" s="193"/>
      <c r="I12" s="193"/>
      <c r="J12" s="193"/>
      <c r="K12" s="193"/>
    </row>
    <row r="13" spans="1:11" ht="15">
      <c r="A13" s="46"/>
      <c r="B13" s="193"/>
      <c r="C13" s="193"/>
      <c r="D13" s="193"/>
      <c r="E13" s="193"/>
      <c r="F13" s="193"/>
      <c r="G13" s="193"/>
      <c r="H13" s="193"/>
      <c r="I13" s="193"/>
      <c r="J13" s="193"/>
      <c r="K13" s="193"/>
    </row>
    <row r="14" spans="1:11" ht="15">
      <c r="A14" s="46"/>
      <c r="B14" s="193"/>
      <c r="C14" s="193"/>
      <c r="D14" s="193"/>
      <c r="E14" s="193"/>
      <c r="F14" s="193"/>
      <c r="G14" s="193"/>
      <c r="H14" s="193"/>
      <c r="I14" s="193"/>
      <c r="J14" s="193"/>
      <c r="K14" s="193"/>
    </row>
    <row r="15" ht="15.75">
      <c r="B15" s="7" t="s">
        <v>139</v>
      </c>
    </row>
    <row r="16" spans="2:11" ht="15.75" customHeight="1">
      <c r="B16" s="196" t="s">
        <v>136</v>
      </c>
      <c r="C16" s="196"/>
      <c r="D16" s="196"/>
      <c r="E16" s="196"/>
      <c r="F16" s="196"/>
      <c r="G16" s="196"/>
      <c r="H16" s="196"/>
      <c r="I16" s="196"/>
      <c r="J16" s="196"/>
      <c r="K16" s="196"/>
    </row>
    <row r="17" spans="1:11" ht="15">
      <c r="A17" s="45"/>
      <c r="B17" s="196"/>
      <c r="C17" s="196"/>
      <c r="D17" s="196"/>
      <c r="E17" s="196"/>
      <c r="F17" s="196"/>
      <c r="G17" s="196"/>
      <c r="H17" s="196"/>
      <c r="I17" s="196"/>
      <c r="J17" s="196"/>
      <c r="K17" s="196"/>
    </row>
    <row r="18" spans="1:11" ht="18.75" customHeight="1">
      <c r="A18" s="45"/>
      <c r="B18" s="196"/>
      <c r="C18" s="196"/>
      <c r="D18" s="196"/>
      <c r="E18" s="196"/>
      <c r="F18" s="196"/>
      <c r="G18" s="196"/>
      <c r="H18" s="196"/>
      <c r="I18" s="196"/>
      <c r="J18" s="196"/>
      <c r="K18" s="196"/>
    </row>
    <row r="19" spans="1:11" ht="15">
      <c r="A19" s="46"/>
      <c r="B19" s="191"/>
      <c r="C19" s="191"/>
      <c r="D19" s="191"/>
      <c r="E19" s="191"/>
      <c r="F19" s="191"/>
      <c r="G19" s="191"/>
      <c r="H19" s="191"/>
      <c r="I19" s="191"/>
      <c r="J19" s="191"/>
      <c r="K19" s="191"/>
    </row>
    <row r="20" spans="1:11" ht="15">
      <c r="A20" s="46"/>
      <c r="B20" s="191"/>
      <c r="C20" s="191"/>
      <c r="D20" s="191"/>
      <c r="E20" s="191"/>
      <c r="F20" s="191"/>
      <c r="G20" s="191"/>
      <c r="H20" s="191"/>
      <c r="I20" s="191"/>
      <c r="J20" s="191"/>
      <c r="K20" s="191"/>
    </row>
    <row r="21" spans="1:11" ht="15">
      <c r="A21" s="46"/>
      <c r="B21" s="191"/>
      <c r="C21" s="191"/>
      <c r="D21" s="191"/>
      <c r="E21" s="191"/>
      <c r="F21" s="191"/>
      <c r="G21" s="191"/>
      <c r="H21" s="191"/>
      <c r="I21" s="191"/>
      <c r="J21" s="191"/>
      <c r="K21" s="191"/>
    </row>
    <row r="22" spans="1:11" ht="15">
      <c r="A22" s="46"/>
      <c r="B22" s="191"/>
      <c r="C22" s="191"/>
      <c r="D22" s="191"/>
      <c r="E22" s="191"/>
      <c r="F22" s="191"/>
      <c r="G22" s="191"/>
      <c r="H22" s="191"/>
      <c r="I22" s="191"/>
      <c r="J22" s="191"/>
      <c r="K22" s="191"/>
    </row>
    <row r="23" spans="1:11" ht="15">
      <c r="A23" s="46"/>
      <c r="B23" s="191"/>
      <c r="C23" s="191"/>
      <c r="D23" s="191"/>
      <c r="E23" s="191"/>
      <c r="F23" s="191"/>
      <c r="G23" s="191"/>
      <c r="H23" s="191"/>
      <c r="I23" s="191"/>
      <c r="J23" s="191"/>
      <c r="K23" s="191"/>
    </row>
    <row r="24" ht="15.75">
      <c r="B24" s="17" t="s">
        <v>140</v>
      </c>
    </row>
    <row r="25" spans="2:11" ht="15.75" customHeight="1">
      <c r="B25" s="192" t="s">
        <v>141</v>
      </c>
      <c r="C25" s="192"/>
      <c r="D25" s="192"/>
      <c r="E25" s="192"/>
      <c r="F25" s="192"/>
      <c r="G25" s="192"/>
      <c r="H25" s="192"/>
      <c r="I25" s="192"/>
      <c r="J25" s="192"/>
      <c r="K25" s="192"/>
    </row>
    <row r="26" spans="1:11" ht="15">
      <c r="A26" s="45"/>
      <c r="B26" s="192"/>
      <c r="C26" s="192"/>
      <c r="D26" s="192"/>
      <c r="E26" s="192"/>
      <c r="F26" s="192"/>
      <c r="G26" s="192"/>
      <c r="H26" s="192"/>
      <c r="I26" s="192"/>
      <c r="J26" s="192"/>
      <c r="K26" s="192"/>
    </row>
    <row r="27" spans="1:11" ht="15">
      <c r="A27" s="45"/>
      <c r="B27" s="192"/>
      <c r="C27" s="192"/>
      <c r="D27" s="192"/>
      <c r="E27" s="192"/>
      <c r="F27" s="192"/>
      <c r="G27" s="192"/>
      <c r="H27" s="192"/>
      <c r="I27" s="192"/>
      <c r="J27" s="192"/>
      <c r="K27" s="192"/>
    </row>
    <row r="28" spans="1:11" ht="15">
      <c r="A28" s="45"/>
      <c r="B28" s="192"/>
      <c r="C28" s="192"/>
      <c r="D28" s="192"/>
      <c r="E28" s="192"/>
      <c r="F28" s="192"/>
      <c r="G28" s="192"/>
      <c r="H28" s="192"/>
      <c r="I28" s="192"/>
      <c r="J28" s="192"/>
      <c r="K28" s="192"/>
    </row>
    <row r="29" spans="1:11" ht="15">
      <c r="A29" s="46"/>
      <c r="B29" s="193"/>
      <c r="C29" s="193"/>
      <c r="D29" s="193"/>
      <c r="E29" s="193"/>
      <c r="F29" s="193"/>
      <c r="G29" s="193"/>
      <c r="H29" s="193"/>
      <c r="I29" s="193"/>
      <c r="J29" s="193"/>
      <c r="K29" s="193"/>
    </row>
    <row r="30" spans="1:11" ht="15">
      <c r="A30" s="46"/>
      <c r="B30" s="193"/>
      <c r="C30" s="193"/>
      <c r="D30" s="193"/>
      <c r="E30" s="193"/>
      <c r="F30" s="193"/>
      <c r="G30" s="193"/>
      <c r="H30" s="193"/>
      <c r="I30" s="193"/>
      <c r="J30" s="193"/>
      <c r="K30" s="193"/>
    </row>
    <row r="31" spans="1:11" ht="15">
      <c r="A31" s="46"/>
      <c r="B31" s="193"/>
      <c r="C31" s="193"/>
      <c r="D31" s="193"/>
      <c r="E31" s="193"/>
      <c r="F31" s="193"/>
      <c r="G31" s="193"/>
      <c r="H31" s="193"/>
      <c r="I31" s="193"/>
      <c r="J31" s="193"/>
      <c r="K31" s="193"/>
    </row>
    <row r="32" spans="1:11" ht="15">
      <c r="A32" s="46"/>
      <c r="B32" s="193"/>
      <c r="C32" s="193"/>
      <c r="D32" s="193"/>
      <c r="E32" s="193"/>
      <c r="F32" s="193"/>
      <c r="G32" s="193"/>
      <c r="H32" s="193"/>
      <c r="I32" s="193"/>
      <c r="J32" s="193"/>
      <c r="K32" s="193"/>
    </row>
    <row r="33" spans="1:11" ht="15">
      <c r="A33" s="46"/>
      <c r="B33" s="193"/>
      <c r="C33" s="193"/>
      <c r="D33" s="193"/>
      <c r="E33" s="193"/>
      <c r="F33" s="193"/>
      <c r="G33" s="193"/>
      <c r="H33" s="193"/>
      <c r="I33" s="193"/>
      <c r="J33" s="193"/>
      <c r="K33" s="193"/>
    </row>
    <row r="34" spans="2:11" ht="15" customHeight="1">
      <c r="B34" s="184" t="s">
        <v>142</v>
      </c>
      <c r="C34" s="184"/>
      <c r="D34" s="184"/>
      <c r="E34" s="184"/>
      <c r="F34" s="184"/>
      <c r="G34" s="184"/>
      <c r="H34" s="184"/>
      <c r="I34" s="184"/>
      <c r="J34" s="184"/>
      <c r="K34" s="184"/>
    </row>
    <row r="35" spans="1:11" ht="15">
      <c r="A35" s="41"/>
      <c r="B35" s="184"/>
      <c r="C35" s="184"/>
      <c r="D35" s="184"/>
      <c r="E35" s="184"/>
      <c r="F35" s="184"/>
      <c r="G35" s="184"/>
      <c r="H35" s="184"/>
      <c r="I35" s="184"/>
      <c r="J35" s="184"/>
      <c r="K35" s="184"/>
    </row>
    <row r="36" spans="1:11" ht="15">
      <c r="A36" s="46"/>
      <c r="B36" s="193"/>
      <c r="C36" s="193"/>
      <c r="D36" s="193"/>
      <c r="E36" s="193"/>
      <c r="F36" s="193"/>
      <c r="G36" s="193"/>
      <c r="H36" s="193"/>
      <c r="I36" s="193"/>
      <c r="J36" s="193"/>
      <c r="K36" s="193"/>
    </row>
    <row r="37" spans="1:11" ht="15">
      <c r="A37" s="46"/>
      <c r="B37" s="193"/>
      <c r="C37" s="193"/>
      <c r="D37" s="193"/>
      <c r="E37" s="193"/>
      <c r="F37" s="193"/>
      <c r="G37" s="193"/>
      <c r="H37" s="193"/>
      <c r="I37" s="193"/>
      <c r="J37" s="193"/>
      <c r="K37" s="193"/>
    </row>
    <row r="38" spans="1:11" ht="15">
      <c r="A38" s="46"/>
      <c r="B38" s="193"/>
      <c r="C38" s="193"/>
      <c r="D38" s="193"/>
      <c r="E38" s="193"/>
      <c r="F38" s="193"/>
      <c r="G38" s="193"/>
      <c r="H38" s="193"/>
      <c r="I38" s="193"/>
      <c r="J38" s="193"/>
      <c r="K38" s="193"/>
    </row>
    <row r="39" spans="1:11" ht="15">
      <c r="A39" s="46"/>
      <c r="B39" s="193"/>
      <c r="C39" s="193"/>
      <c r="D39" s="193"/>
      <c r="E39" s="193"/>
      <c r="F39" s="193"/>
      <c r="G39" s="193"/>
      <c r="H39" s="193"/>
      <c r="I39" s="193"/>
      <c r="J39" s="193"/>
      <c r="K39" s="193"/>
    </row>
    <row r="40" spans="1:11" ht="15">
      <c r="A40" s="46"/>
      <c r="B40" s="193"/>
      <c r="C40" s="193"/>
      <c r="D40" s="193"/>
      <c r="E40" s="193"/>
      <c r="F40" s="193"/>
      <c r="G40" s="193"/>
      <c r="H40" s="193"/>
      <c r="I40" s="193"/>
      <c r="J40" s="193"/>
      <c r="K40" s="193"/>
    </row>
    <row r="41" ht="15"/>
    <row r="42" spans="2:9" ht="15">
      <c r="B42" s="15" t="s">
        <v>143</v>
      </c>
      <c r="C42" s="25"/>
      <c r="D42" s="25"/>
      <c r="E42" s="25"/>
      <c r="F42" s="25"/>
      <c r="G42" s="25"/>
      <c r="H42" s="25"/>
      <c r="I42" s="25"/>
    </row>
    <row r="43" spans="2:9" ht="15">
      <c r="B43" s="1" t="s">
        <v>103</v>
      </c>
      <c r="C43" s="10"/>
      <c r="D43" s="1" t="s">
        <v>127</v>
      </c>
      <c r="F43" s="25"/>
      <c r="G43" s="25"/>
      <c r="H43" s="25"/>
      <c r="I43" s="25"/>
    </row>
    <row r="44" spans="1:10" s="43" customFormat="1" ht="15">
      <c r="A44" s="31"/>
      <c r="B44" s="47" t="s">
        <v>144</v>
      </c>
      <c r="C44" s="42"/>
      <c r="D44" s="42"/>
      <c r="E44" s="42"/>
      <c r="F44" s="42"/>
      <c r="G44" s="42"/>
      <c r="H44" s="42"/>
      <c r="I44" s="42"/>
      <c r="J44" s="31"/>
    </row>
    <row r="45" spans="1:11" ht="15">
      <c r="A45" s="42"/>
      <c r="B45" s="189"/>
      <c r="C45" s="189"/>
      <c r="D45" s="189"/>
      <c r="E45" s="189"/>
      <c r="F45" s="189"/>
      <c r="G45" s="189"/>
      <c r="H45" s="189"/>
      <c r="I45" s="189"/>
      <c r="J45" s="189"/>
      <c r="K45" s="189"/>
    </row>
    <row r="46" spans="1:11" ht="15">
      <c r="A46" s="42"/>
      <c r="B46" s="189"/>
      <c r="C46" s="189"/>
      <c r="D46" s="189"/>
      <c r="E46" s="189"/>
      <c r="F46" s="189"/>
      <c r="G46" s="189"/>
      <c r="H46" s="189"/>
      <c r="I46" s="189"/>
      <c r="J46" s="189"/>
      <c r="K46" s="189"/>
    </row>
    <row r="47" spans="1:11" ht="15">
      <c r="A47" s="42"/>
      <c r="B47" s="189"/>
      <c r="C47" s="189"/>
      <c r="D47" s="189"/>
      <c r="E47" s="189"/>
      <c r="F47" s="189"/>
      <c r="G47" s="189"/>
      <c r="H47" s="189"/>
      <c r="I47" s="189"/>
      <c r="J47" s="189"/>
      <c r="K47" s="189"/>
    </row>
    <row r="48" spans="1:11" ht="15">
      <c r="A48" s="42"/>
      <c r="B48" s="189"/>
      <c r="C48" s="189"/>
      <c r="D48" s="189"/>
      <c r="E48" s="189"/>
      <c r="F48" s="189"/>
      <c r="G48" s="189"/>
      <c r="H48" s="189"/>
      <c r="I48" s="189"/>
      <c r="J48" s="189"/>
      <c r="K48" s="189"/>
    </row>
    <row r="49" spans="1:11" ht="15">
      <c r="A49" s="42"/>
      <c r="B49" s="189"/>
      <c r="C49" s="189"/>
      <c r="D49" s="189"/>
      <c r="E49" s="189"/>
      <c r="F49" s="189"/>
      <c r="G49" s="189"/>
      <c r="H49" s="189"/>
      <c r="I49" s="189"/>
      <c r="J49" s="189"/>
      <c r="K49" s="189"/>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hidden="1"/>
    <row r="89" ht="15" hidden="1"/>
    <row r="90" ht="15" hidden="1"/>
    <row r="91" ht="15" hidden="1"/>
  </sheetData>
  <sheetProtection password="CA0D" sheet="1" objects="1" scenarios="1" selectLockedCells="1"/>
  <mergeCells count="11">
    <mergeCell ref="B2:K3"/>
    <mergeCell ref="B4:K5"/>
    <mergeCell ref="B6:K9"/>
    <mergeCell ref="B10:K14"/>
    <mergeCell ref="B16:K18"/>
    <mergeCell ref="B45:K49"/>
    <mergeCell ref="B19:K23"/>
    <mergeCell ref="B25:K28"/>
    <mergeCell ref="B29:K33"/>
    <mergeCell ref="B34:K35"/>
    <mergeCell ref="B36:K40"/>
  </mergeCells>
  <printOptions/>
  <pageMargins left="0.25" right="0.25" top="0.75" bottom="0.75" header="0.3" footer="0.3"/>
  <pageSetup horizontalDpi="600" verticalDpi="600" orientation="portrait" r:id="rId2"/>
  <headerFooter>
    <oddHeader>&amp;C&amp;"-,Bold"&amp;20Administrative Support Plan template</oddHeader>
    <oddFooter>&amp;L&amp;K00-021&amp;D &amp;T&amp;C&amp;K00-022&amp;F&amp;R&amp;K00-022&amp;P</oddFooter>
  </headerFooter>
  <rowBreaks count="1" manualBreakCount="1">
    <brk id="41" max="11" man="1"/>
  </rowBreaks>
  <legacy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I56"/>
  <sheetViews>
    <sheetView showGridLines="0" view="pageLayout" showRuler="0" zoomScaleSheetLayoutView="100" workbookViewId="0" topLeftCell="A1">
      <selection activeCell="B5" sqref="B5:B14"/>
    </sheetView>
  </sheetViews>
  <sheetFormatPr defaultColWidth="0" defaultRowHeight="15" zeroHeight="1"/>
  <cols>
    <col min="1" max="1" width="1.7109375" style="4" customWidth="1"/>
    <col min="2" max="2" width="5.00390625" style="4" customWidth="1"/>
    <col min="3" max="3" width="38.140625" style="4" customWidth="1"/>
    <col min="4" max="4" width="9.140625" style="4" customWidth="1"/>
    <col min="5" max="5" width="38.140625" style="4" customWidth="1"/>
    <col min="6" max="6" width="9.140625" style="4" customWidth="1"/>
    <col min="7" max="7" width="38.140625" style="4" customWidth="1"/>
    <col min="8" max="8" width="1.7109375" style="4" customWidth="1"/>
    <col min="9" max="16384" width="9.140625" style="4" hidden="1" customWidth="1"/>
  </cols>
  <sheetData>
    <row r="1" ht="15">
      <c r="B1" s="126" t="s">
        <v>337</v>
      </c>
    </row>
    <row r="2" spans="2:5" ht="15">
      <c r="B2" s="126"/>
      <c r="C2" s="127" t="s">
        <v>338</v>
      </c>
      <c r="D2" s="128"/>
      <c r="E2" s="128"/>
    </row>
    <row r="3" spans="2:7" ht="30">
      <c r="B3" s="52" t="s">
        <v>12</v>
      </c>
      <c r="C3" s="52" t="s">
        <v>98</v>
      </c>
      <c r="D3" s="52" t="s">
        <v>13</v>
      </c>
      <c r="E3" s="52" t="s">
        <v>99</v>
      </c>
      <c r="F3" s="52" t="s">
        <v>14</v>
      </c>
      <c r="G3" s="52" t="s">
        <v>100</v>
      </c>
    </row>
    <row r="4" spans="2:7" ht="75">
      <c r="B4" s="159"/>
      <c r="C4" s="163" t="s">
        <v>15</v>
      </c>
      <c r="D4" s="159"/>
      <c r="E4" s="163" t="s">
        <v>16</v>
      </c>
      <c r="F4" s="159"/>
      <c r="G4" s="163" t="s">
        <v>17</v>
      </c>
    </row>
    <row r="5" spans="2:7" ht="15">
      <c r="B5" s="200" t="s">
        <v>18</v>
      </c>
      <c r="C5" s="203">
        <f>'1B-Unit Goals tied to policy'!$C$21</f>
        <v>0</v>
      </c>
      <c r="D5" s="204" t="s">
        <v>19</v>
      </c>
      <c r="E5" s="205"/>
      <c r="F5" s="56" t="s">
        <v>20</v>
      </c>
      <c r="G5" s="122"/>
    </row>
    <row r="6" spans="2:7" ht="15">
      <c r="B6" s="200"/>
      <c r="C6" s="203"/>
      <c r="D6" s="204"/>
      <c r="E6" s="205"/>
      <c r="F6" s="56" t="s">
        <v>21</v>
      </c>
      <c r="G6" s="122"/>
    </row>
    <row r="7" spans="2:7" ht="15">
      <c r="B7" s="200"/>
      <c r="C7" s="203"/>
      <c r="D7" s="204" t="s">
        <v>22</v>
      </c>
      <c r="E7" s="205"/>
      <c r="F7" s="56" t="s">
        <v>23</v>
      </c>
      <c r="G7" s="122"/>
    </row>
    <row r="8" spans="2:7" ht="15">
      <c r="B8" s="200"/>
      <c r="C8" s="203"/>
      <c r="D8" s="204"/>
      <c r="E8" s="205"/>
      <c r="F8" s="56" t="s">
        <v>24</v>
      </c>
      <c r="G8" s="122"/>
    </row>
    <row r="9" spans="2:7" ht="15">
      <c r="B9" s="200"/>
      <c r="C9" s="203"/>
      <c r="D9" s="204" t="s">
        <v>25</v>
      </c>
      <c r="E9" s="205" t="s">
        <v>7</v>
      </c>
      <c r="F9" s="56" t="s">
        <v>26</v>
      </c>
      <c r="G9" s="122"/>
    </row>
    <row r="10" spans="2:7" ht="15">
      <c r="B10" s="200"/>
      <c r="C10" s="203"/>
      <c r="D10" s="204"/>
      <c r="E10" s="205"/>
      <c r="F10" s="56" t="s">
        <v>27</v>
      </c>
      <c r="G10" s="122"/>
    </row>
    <row r="11" spans="2:7" ht="15">
      <c r="B11" s="200"/>
      <c r="C11" s="203"/>
      <c r="D11" s="204" t="s">
        <v>28</v>
      </c>
      <c r="E11" s="205" t="s">
        <v>7</v>
      </c>
      <c r="F11" s="56" t="s">
        <v>29</v>
      </c>
      <c r="G11" s="122"/>
    </row>
    <row r="12" spans="2:7" ht="15">
      <c r="B12" s="200"/>
      <c r="C12" s="203"/>
      <c r="D12" s="204"/>
      <c r="E12" s="205"/>
      <c r="F12" s="56" t="s">
        <v>30</v>
      </c>
      <c r="G12" s="122"/>
    </row>
    <row r="13" spans="2:7" ht="15">
      <c r="B13" s="200"/>
      <c r="C13" s="203"/>
      <c r="D13" s="204" t="s">
        <v>31</v>
      </c>
      <c r="E13" s="205" t="s">
        <v>7</v>
      </c>
      <c r="F13" s="56" t="s">
        <v>32</v>
      </c>
      <c r="G13" s="122"/>
    </row>
    <row r="14" spans="1:7" ht="15">
      <c r="A14" s="177"/>
      <c r="B14" s="202"/>
      <c r="C14" s="203"/>
      <c r="D14" s="204"/>
      <c r="E14" s="205"/>
      <c r="F14" s="56" t="s">
        <v>33</v>
      </c>
      <c r="G14" s="122" t="s">
        <v>7</v>
      </c>
    </row>
    <row r="15" spans="1:7" ht="15">
      <c r="A15" s="197"/>
      <c r="B15" s="202" t="s">
        <v>34</v>
      </c>
      <c r="C15" s="203">
        <f>'1B-Unit Goals tied to policy'!$C$22</f>
        <v>0</v>
      </c>
      <c r="D15" s="204" t="s">
        <v>35</v>
      </c>
      <c r="E15" s="198" t="s">
        <v>7</v>
      </c>
      <c r="F15" s="56" t="s">
        <v>36</v>
      </c>
      <c r="G15" s="122" t="s">
        <v>7</v>
      </c>
    </row>
    <row r="16" spans="1:7" ht="15">
      <c r="A16" s="197"/>
      <c r="B16" s="202"/>
      <c r="C16" s="203"/>
      <c r="D16" s="204"/>
      <c r="E16" s="198"/>
      <c r="F16" s="56" t="s">
        <v>37</v>
      </c>
      <c r="G16" s="122" t="s">
        <v>7</v>
      </c>
    </row>
    <row r="17" spans="1:7" ht="15">
      <c r="A17" s="197"/>
      <c r="B17" s="202"/>
      <c r="C17" s="203"/>
      <c r="D17" s="204" t="s">
        <v>38</v>
      </c>
      <c r="E17" s="198" t="s">
        <v>7</v>
      </c>
      <c r="F17" s="56" t="s">
        <v>39</v>
      </c>
      <c r="G17" s="122" t="s">
        <v>7</v>
      </c>
    </row>
    <row r="18" spans="1:7" ht="15">
      <c r="A18" s="197"/>
      <c r="B18" s="202"/>
      <c r="C18" s="203"/>
      <c r="D18" s="204"/>
      <c r="E18" s="198"/>
      <c r="F18" s="56" t="s">
        <v>40</v>
      </c>
      <c r="G18" s="122" t="s">
        <v>7</v>
      </c>
    </row>
    <row r="19" spans="1:7" ht="15">
      <c r="A19" s="197"/>
      <c r="B19" s="202"/>
      <c r="C19" s="203"/>
      <c r="D19" s="204" t="s">
        <v>41</v>
      </c>
      <c r="E19" s="198" t="s">
        <v>7</v>
      </c>
      <c r="F19" s="56" t="s">
        <v>42</v>
      </c>
      <c r="G19" s="122" t="s">
        <v>7</v>
      </c>
    </row>
    <row r="20" spans="1:7" ht="15">
      <c r="A20" s="197"/>
      <c r="B20" s="202"/>
      <c r="C20" s="203"/>
      <c r="D20" s="204"/>
      <c r="E20" s="198"/>
      <c r="F20" s="56" t="s">
        <v>43</v>
      </c>
      <c r="G20" s="122" t="s">
        <v>7</v>
      </c>
    </row>
    <row r="21" spans="1:7" ht="15">
      <c r="A21" s="197"/>
      <c r="B21" s="202"/>
      <c r="C21" s="203"/>
      <c r="D21" s="204" t="s">
        <v>44</v>
      </c>
      <c r="E21" s="198" t="s">
        <v>7</v>
      </c>
      <c r="F21" s="56" t="s">
        <v>45</v>
      </c>
      <c r="G21" s="122" t="s">
        <v>7</v>
      </c>
    </row>
    <row r="22" spans="1:7" ht="15">
      <c r="A22" s="197"/>
      <c r="B22" s="202"/>
      <c r="C22" s="203"/>
      <c r="D22" s="204"/>
      <c r="E22" s="198"/>
      <c r="F22" s="56" t="s">
        <v>46</v>
      </c>
      <c r="G22" s="122" t="s">
        <v>7</v>
      </c>
    </row>
    <row r="23" spans="1:7" ht="15">
      <c r="A23" s="197"/>
      <c r="B23" s="202"/>
      <c r="C23" s="203"/>
      <c r="D23" s="204" t="s">
        <v>47</v>
      </c>
      <c r="E23" s="198" t="s">
        <v>7</v>
      </c>
      <c r="F23" s="56" t="s">
        <v>48</v>
      </c>
      <c r="G23" s="122" t="s">
        <v>7</v>
      </c>
    </row>
    <row r="24" spans="1:7" ht="15">
      <c r="A24" s="197"/>
      <c r="B24" s="202"/>
      <c r="C24" s="203"/>
      <c r="D24" s="204"/>
      <c r="E24" s="198"/>
      <c r="F24" s="56" t="s">
        <v>49</v>
      </c>
      <c r="G24" s="122" t="s">
        <v>7</v>
      </c>
    </row>
    <row r="25" spans="2:7" ht="15">
      <c r="B25" s="200" t="s">
        <v>50</v>
      </c>
      <c r="C25" s="201">
        <f>'1B-Unit Goals tied to policy'!$C$23</f>
        <v>0</v>
      </c>
      <c r="D25" s="199" t="s">
        <v>51</v>
      </c>
      <c r="E25" s="198" t="s">
        <v>7</v>
      </c>
      <c r="F25" s="56" t="s">
        <v>52</v>
      </c>
      <c r="G25" s="122" t="s">
        <v>7</v>
      </c>
    </row>
    <row r="26" spans="2:7" ht="15">
      <c r="B26" s="200"/>
      <c r="C26" s="201"/>
      <c r="D26" s="199"/>
      <c r="E26" s="198"/>
      <c r="F26" s="56" t="s">
        <v>53</v>
      </c>
      <c r="G26" s="122" t="s">
        <v>7</v>
      </c>
    </row>
    <row r="27" spans="2:7" ht="15">
      <c r="B27" s="200"/>
      <c r="C27" s="201"/>
      <c r="D27" s="199" t="s">
        <v>54</v>
      </c>
      <c r="E27" s="198" t="s">
        <v>7</v>
      </c>
      <c r="F27" s="56" t="s">
        <v>55</v>
      </c>
      <c r="G27" s="122" t="s">
        <v>7</v>
      </c>
    </row>
    <row r="28" spans="2:7" ht="15">
      <c r="B28" s="200"/>
      <c r="C28" s="201"/>
      <c r="D28" s="199"/>
      <c r="E28" s="198"/>
      <c r="F28" s="56" t="s">
        <v>56</v>
      </c>
      <c r="G28" s="122" t="s">
        <v>7</v>
      </c>
    </row>
    <row r="29" spans="2:7" ht="15">
      <c r="B29" s="200"/>
      <c r="C29" s="201"/>
      <c r="D29" s="199" t="s">
        <v>57</v>
      </c>
      <c r="E29" s="198" t="s">
        <v>7</v>
      </c>
      <c r="F29" s="56" t="s">
        <v>58</v>
      </c>
      <c r="G29" s="122" t="s">
        <v>7</v>
      </c>
    </row>
    <row r="30" spans="2:7" ht="15">
      <c r="B30" s="200"/>
      <c r="C30" s="201"/>
      <c r="D30" s="199"/>
      <c r="E30" s="198"/>
      <c r="F30" s="56" t="s">
        <v>59</v>
      </c>
      <c r="G30" s="122" t="s">
        <v>7</v>
      </c>
    </row>
    <row r="31" spans="2:7" ht="15">
      <c r="B31" s="200"/>
      <c r="C31" s="201"/>
      <c r="D31" s="199" t="s">
        <v>60</v>
      </c>
      <c r="E31" s="198" t="s">
        <v>7</v>
      </c>
      <c r="F31" s="56" t="s">
        <v>61</v>
      </c>
      <c r="G31" s="122" t="s">
        <v>7</v>
      </c>
    </row>
    <row r="32" spans="2:7" ht="15">
      <c r="B32" s="200"/>
      <c r="C32" s="201"/>
      <c r="D32" s="199"/>
      <c r="E32" s="198"/>
      <c r="F32" s="56" t="s">
        <v>62</v>
      </c>
      <c r="G32" s="122" t="s">
        <v>7</v>
      </c>
    </row>
    <row r="33" spans="2:7" ht="15">
      <c r="B33" s="200"/>
      <c r="C33" s="201"/>
      <c r="D33" s="199" t="s">
        <v>63</v>
      </c>
      <c r="E33" s="198" t="s">
        <v>7</v>
      </c>
      <c r="F33" s="56" t="s">
        <v>64</v>
      </c>
      <c r="G33" s="122" t="s">
        <v>7</v>
      </c>
    </row>
    <row r="34" spans="2:7" ht="15">
      <c r="B34" s="200"/>
      <c r="C34" s="201"/>
      <c r="D34" s="199"/>
      <c r="E34" s="198"/>
      <c r="F34" s="56" t="s">
        <v>65</v>
      </c>
      <c r="G34" s="122" t="s">
        <v>7</v>
      </c>
    </row>
    <row r="35" spans="2:7" ht="15">
      <c r="B35" s="200" t="s">
        <v>66</v>
      </c>
      <c r="C35" s="201">
        <f>'1B-Unit Goals tied to policy'!$C$24</f>
        <v>0</v>
      </c>
      <c r="D35" s="199" t="s">
        <v>67</v>
      </c>
      <c r="E35" s="198" t="s">
        <v>7</v>
      </c>
      <c r="F35" s="56" t="s">
        <v>68</v>
      </c>
      <c r="G35" s="122" t="s">
        <v>7</v>
      </c>
    </row>
    <row r="36" spans="2:7" ht="15">
      <c r="B36" s="200"/>
      <c r="C36" s="201"/>
      <c r="D36" s="199"/>
      <c r="E36" s="198"/>
      <c r="F36" s="56" t="s">
        <v>69</v>
      </c>
      <c r="G36" s="122" t="s">
        <v>7</v>
      </c>
    </row>
    <row r="37" spans="2:7" ht="15">
      <c r="B37" s="200"/>
      <c r="C37" s="201"/>
      <c r="D37" s="199" t="s">
        <v>70</v>
      </c>
      <c r="E37" s="198" t="s">
        <v>7</v>
      </c>
      <c r="F37" s="56" t="s">
        <v>71</v>
      </c>
      <c r="G37" s="122" t="s">
        <v>7</v>
      </c>
    </row>
    <row r="38" spans="2:7" ht="15">
      <c r="B38" s="200"/>
      <c r="C38" s="201"/>
      <c r="D38" s="199"/>
      <c r="E38" s="198"/>
      <c r="F38" s="56" t="s">
        <v>72</v>
      </c>
      <c r="G38" s="122" t="s">
        <v>7</v>
      </c>
    </row>
    <row r="39" spans="2:9" ht="15">
      <c r="B39" s="200"/>
      <c r="C39" s="201"/>
      <c r="D39" s="199" t="s">
        <v>73</v>
      </c>
      <c r="E39" s="198" t="s">
        <v>7</v>
      </c>
      <c r="F39" s="56" t="s">
        <v>74</v>
      </c>
      <c r="G39" s="122" t="s">
        <v>7</v>
      </c>
      <c r="H39" s="26"/>
      <c r="I39" s="26"/>
    </row>
    <row r="40" spans="2:9" ht="15">
      <c r="B40" s="200"/>
      <c r="C40" s="201"/>
      <c r="D40" s="199"/>
      <c r="E40" s="198"/>
      <c r="F40" s="56" t="s">
        <v>75</v>
      </c>
      <c r="G40" s="122" t="s">
        <v>7</v>
      </c>
      <c r="H40" s="26"/>
      <c r="I40" s="26"/>
    </row>
    <row r="41" spans="2:9" ht="15">
      <c r="B41" s="200"/>
      <c r="C41" s="201"/>
      <c r="D41" s="199" t="s">
        <v>76</v>
      </c>
      <c r="E41" s="198" t="s">
        <v>7</v>
      </c>
      <c r="F41" s="56" t="s">
        <v>77</v>
      </c>
      <c r="G41" s="122" t="s">
        <v>7</v>
      </c>
      <c r="H41" s="26"/>
      <c r="I41" s="26"/>
    </row>
    <row r="42" spans="2:9" ht="15">
      <c r="B42" s="200"/>
      <c r="C42" s="201"/>
      <c r="D42" s="199"/>
      <c r="E42" s="198"/>
      <c r="F42" s="56" t="s">
        <v>78</v>
      </c>
      <c r="G42" s="122" t="s">
        <v>7</v>
      </c>
      <c r="H42" s="26"/>
      <c r="I42" s="26"/>
    </row>
    <row r="43" spans="2:9" ht="15">
      <c r="B43" s="200"/>
      <c r="C43" s="201"/>
      <c r="D43" s="199" t="s">
        <v>79</v>
      </c>
      <c r="E43" s="198" t="s">
        <v>7</v>
      </c>
      <c r="F43" s="56" t="s">
        <v>80</v>
      </c>
      <c r="G43" s="122" t="s">
        <v>7</v>
      </c>
      <c r="H43" s="26"/>
      <c r="I43" s="26"/>
    </row>
    <row r="44" spans="2:9" ht="15">
      <c r="B44" s="200"/>
      <c r="C44" s="201"/>
      <c r="D44" s="199"/>
      <c r="E44" s="198"/>
      <c r="F44" s="56" t="s">
        <v>81</v>
      </c>
      <c r="G44" s="122" t="s">
        <v>7</v>
      </c>
      <c r="H44" s="26"/>
      <c r="I44" s="26"/>
    </row>
    <row r="45" spans="2:9" ht="15">
      <c r="B45" s="200" t="s">
        <v>82</v>
      </c>
      <c r="C45" s="201">
        <f>'1B-Unit Goals tied to policy'!$C$25</f>
        <v>0</v>
      </c>
      <c r="D45" s="199" t="s">
        <v>83</v>
      </c>
      <c r="E45" s="198"/>
      <c r="F45" s="56" t="s">
        <v>84</v>
      </c>
      <c r="G45" s="122" t="s">
        <v>7</v>
      </c>
      <c r="H45" s="26"/>
      <c r="I45" s="26"/>
    </row>
    <row r="46" spans="2:7" ht="15">
      <c r="B46" s="200"/>
      <c r="C46" s="201"/>
      <c r="D46" s="199"/>
      <c r="E46" s="198"/>
      <c r="F46" s="56" t="s">
        <v>85</v>
      </c>
      <c r="G46" s="122" t="s">
        <v>7</v>
      </c>
    </row>
    <row r="47" spans="2:7" ht="15">
      <c r="B47" s="200"/>
      <c r="C47" s="201"/>
      <c r="D47" s="199" t="s">
        <v>86</v>
      </c>
      <c r="E47" s="198"/>
      <c r="F47" s="56" t="s">
        <v>87</v>
      </c>
      <c r="G47" s="122" t="s">
        <v>7</v>
      </c>
    </row>
    <row r="48" spans="2:7" ht="15">
      <c r="B48" s="200"/>
      <c r="C48" s="201"/>
      <c r="D48" s="199"/>
      <c r="E48" s="198"/>
      <c r="F48" s="56" t="s">
        <v>88</v>
      </c>
      <c r="G48" s="122" t="s">
        <v>7</v>
      </c>
    </row>
    <row r="49" spans="2:7" ht="15">
      <c r="B49" s="200"/>
      <c r="C49" s="201"/>
      <c r="D49" s="199" t="s">
        <v>89</v>
      </c>
      <c r="E49" s="198"/>
      <c r="F49" s="56" t="s">
        <v>90</v>
      </c>
      <c r="G49" s="122" t="s">
        <v>7</v>
      </c>
    </row>
    <row r="50" spans="2:7" ht="15">
      <c r="B50" s="200"/>
      <c r="C50" s="201"/>
      <c r="D50" s="199"/>
      <c r="E50" s="198"/>
      <c r="F50" s="56" t="s">
        <v>91</v>
      </c>
      <c r="G50" s="122" t="s">
        <v>7</v>
      </c>
    </row>
    <row r="51" spans="2:7" ht="15">
      <c r="B51" s="200"/>
      <c r="C51" s="201"/>
      <c r="D51" s="199" t="s">
        <v>92</v>
      </c>
      <c r="E51" s="198"/>
      <c r="F51" s="56" t="s">
        <v>93</v>
      </c>
      <c r="G51" s="122" t="s">
        <v>7</v>
      </c>
    </row>
    <row r="52" spans="2:7" ht="15">
      <c r="B52" s="200"/>
      <c r="C52" s="201"/>
      <c r="D52" s="199"/>
      <c r="E52" s="198"/>
      <c r="F52" s="56" t="s">
        <v>94</v>
      </c>
      <c r="G52" s="122" t="s">
        <v>7</v>
      </c>
    </row>
    <row r="53" spans="2:7" ht="15">
      <c r="B53" s="200"/>
      <c r="C53" s="201"/>
      <c r="D53" s="199" t="s">
        <v>95</v>
      </c>
      <c r="E53" s="198"/>
      <c r="F53" s="56" t="s">
        <v>96</v>
      </c>
      <c r="G53" s="122"/>
    </row>
    <row r="54" spans="2:7" ht="15">
      <c r="B54" s="200"/>
      <c r="C54" s="201"/>
      <c r="D54" s="199"/>
      <c r="E54" s="198"/>
      <c r="F54" s="56" t="s">
        <v>97</v>
      </c>
      <c r="G54" s="122"/>
    </row>
    <row r="55" spans="1:4" ht="15.75">
      <c r="A55" s="8" t="s">
        <v>101</v>
      </c>
      <c r="C55" s="9"/>
      <c r="D55" s="9"/>
    </row>
    <row r="56" spans="1:5" ht="15.75">
      <c r="A56" s="8" t="s">
        <v>102</v>
      </c>
      <c r="C56" s="9"/>
      <c r="D56" s="9"/>
      <c r="E56" s="9"/>
    </row>
  </sheetData>
  <sheetProtection password="E1AE" sheet="1" objects="1" scenarios="1" formatRows="0" selectLockedCells="1"/>
  <mergeCells count="61">
    <mergeCell ref="E5:E6"/>
    <mergeCell ref="D5:D6"/>
    <mergeCell ref="D7:D8"/>
    <mergeCell ref="D9:D10"/>
    <mergeCell ref="D11:D12"/>
    <mergeCell ref="D13:D14"/>
    <mergeCell ref="E7:E8"/>
    <mergeCell ref="E9:E10"/>
    <mergeCell ref="E11:E12"/>
    <mergeCell ref="E13:E14"/>
    <mergeCell ref="B5:B14"/>
    <mergeCell ref="B15:B24"/>
    <mergeCell ref="C15:C24"/>
    <mergeCell ref="D19:D20"/>
    <mergeCell ref="D21:D22"/>
    <mergeCell ref="D23:D24"/>
    <mergeCell ref="D17:D18"/>
    <mergeCell ref="D15:D16"/>
    <mergeCell ref="C5:C14"/>
    <mergeCell ref="E15:E16"/>
    <mergeCell ref="E17:E18"/>
    <mergeCell ref="E19:E20"/>
    <mergeCell ref="E21:E22"/>
    <mergeCell ref="E23:E24"/>
    <mergeCell ref="D25:D26"/>
    <mergeCell ref="B25:B34"/>
    <mergeCell ref="C25:C34"/>
    <mergeCell ref="B35:B44"/>
    <mergeCell ref="C35:C44"/>
    <mergeCell ref="B45:B54"/>
    <mergeCell ref="C45:C54"/>
    <mergeCell ref="D43:D44"/>
    <mergeCell ref="D45:D46"/>
    <mergeCell ref="D47:D48"/>
    <mergeCell ref="D49:D50"/>
    <mergeCell ref="D27:D28"/>
    <mergeCell ref="D29:D30"/>
    <mergeCell ref="D31:D32"/>
    <mergeCell ref="D33:D34"/>
    <mergeCell ref="D35:D36"/>
    <mergeCell ref="D37:D38"/>
    <mergeCell ref="E33:E34"/>
    <mergeCell ref="D51:D52"/>
    <mergeCell ref="D53:D54"/>
    <mergeCell ref="E53:E54"/>
    <mergeCell ref="E51:E52"/>
    <mergeCell ref="E45:E46"/>
    <mergeCell ref="E47:E48"/>
    <mergeCell ref="E49:E50"/>
    <mergeCell ref="D39:D40"/>
    <mergeCell ref="D41:D42"/>
    <mergeCell ref="A15:A24"/>
    <mergeCell ref="E35:E36"/>
    <mergeCell ref="E37:E38"/>
    <mergeCell ref="E39:E40"/>
    <mergeCell ref="E41:E42"/>
    <mergeCell ref="E43:E44"/>
    <mergeCell ref="E25:E26"/>
    <mergeCell ref="E27:E28"/>
    <mergeCell ref="E29:E30"/>
    <mergeCell ref="E31:E32"/>
  </mergeCells>
  <printOptions/>
  <pageMargins left="0.25" right="0.25" top="0.75" bottom="0.75" header="0.3" footer="0.3"/>
  <pageSetup horizontalDpi="600" verticalDpi="600" orientation="landscape" scale="94" r:id="rId1"/>
  <headerFooter>
    <oddHeader>&amp;C&amp;"-,Bold"&amp;20Non-instructional Support Services Review Template</oddHeader>
    <oddFooter>&amp;L&amp;K00-022&amp;D &amp;T&amp;C&amp;K00-023&amp;F&amp;R&amp;K00-023&amp;P</oddFooter>
  </headerFooter>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dohanlon</cp:lastModifiedBy>
  <cp:lastPrinted>2013-10-23T20:35:09Z</cp:lastPrinted>
  <dcterms:created xsi:type="dcterms:W3CDTF">2013-09-18T04:18:42Z</dcterms:created>
  <dcterms:modified xsi:type="dcterms:W3CDTF">2013-10-23T20:35:45Z</dcterms:modified>
  <cp:category/>
  <cp:version/>
  <cp:contentType/>
  <cp:contentStatus/>
</cp:coreProperties>
</file>