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6720" activeTab="0"/>
  </bookViews>
  <sheets>
    <sheet name="4D Table 4.7" sheetId="1" r:id="rId1"/>
    <sheet name="4D Example $240,000" sheetId="2" r:id="rId2"/>
    <sheet name="240,000 with equal payments" sheetId="3" r:id="rId3"/>
    <sheet name="amortization table" sheetId="4" r:id="rId4"/>
    <sheet name="crucial instructions" sheetId="5" r:id="rId5"/>
    <sheet name="amortization table general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<sst xmlns="http://schemas.openxmlformats.org/spreadsheetml/2006/main" count="77" uniqueCount="50">
  <si>
    <t>4D  Table 4.7</t>
  </si>
  <si>
    <t>Prior Principal</t>
  </si>
  <si>
    <t>Interest on Prior</t>
  </si>
  <si>
    <t>Pay to Principal</t>
  </si>
  <si>
    <t>Total Payment</t>
  </si>
  <si>
    <t>New Principal</t>
  </si>
  <si>
    <t xml:space="preserve">end of Month </t>
  </si>
  <si>
    <t>Example like 4.7, but $240,000 over 20 years at 4% interest</t>
  </si>
  <si>
    <t>Do it like Table 4.7, where you pay off 1000 in principal every month and whatever interest is owed.</t>
  </si>
  <si>
    <t>end of Month</t>
  </si>
  <si>
    <t>Payment on Principal</t>
  </si>
  <si>
    <t>Since 20 years is 240 months and we choose to pay off the same amount of principal every month, that is $1000</t>
  </si>
  <si>
    <t>Revise the $240,000 example to have equal payments each month</t>
  </si>
  <si>
    <t>Loan Payment Formula (Installment Loans), page 249  Bennett and Briggs, 5th edition</t>
  </si>
  <si>
    <t>Amount borrowed P, also called Principal</t>
  </si>
  <si>
    <t>number of payment times per year n</t>
  </si>
  <si>
    <t>APR as a decimal</t>
  </si>
  <si>
    <t>Number of years Y</t>
  </si>
  <si>
    <t>Payment (PMT)</t>
  </si>
  <si>
    <t>Insert the installment loan formula to compute the equal payment amount</t>
  </si>
  <si>
    <t xml:space="preserve"> </t>
  </si>
  <si>
    <t>Amortization table for the $240,000 example with equal payments each month</t>
  </si>
  <si>
    <t>How to copy the formulas really quickly.</t>
  </si>
  <si>
    <t>Copy  the month numbers.   The pattern is one number to the next.</t>
  </si>
  <si>
    <t>Copy a formula to be applied to the next row just as it was to the current row.</t>
  </si>
  <si>
    <t>Select two cells vertically that show the pattern and then</t>
  </si>
  <si>
    <t>just pull down.  Excel does this really easily.</t>
  </si>
  <si>
    <t>Select one cell vertically.   The formula is the pattern.  Then</t>
  </si>
  <si>
    <t>just pull down.   When Excel sees that is a formula it does this easily.</t>
  </si>
  <si>
    <t>Copy the equal payment into the lower cells.</t>
  </si>
  <si>
    <t>This is a little harder, because you don't want the number updated.</t>
  </si>
  <si>
    <t>Method 1:  Select the cell and copy it and then paste it into all the other cells.</t>
  </si>
  <si>
    <t xml:space="preserve">Method 2:  Put the same number in two vertical cells and then </t>
  </si>
  <si>
    <t>just pull down.  When Excel sees the same number, it uses that as the pattern.</t>
  </si>
  <si>
    <t>Look carefully to see that it did the right thing.</t>
  </si>
  <si>
    <t>Amt borrowed</t>
  </si>
  <si>
    <t>Amortization table equal payments each month</t>
  </si>
  <si>
    <t>APR</t>
  </si>
  <si>
    <t>Years  is not an option</t>
  </si>
  <si>
    <t>here because it isn't</t>
  </si>
  <si>
    <t>easy to make the table of</t>
  </si>
  <si>
    <t>variable length.</t>
  </si>
  <si>
    <t xml:space="preserve">Number of payments </t>
  </si>
  <si>
    <t>per year is not an option</t>
  </si>
  <si>
    <t>here because monthly</t>
  </si>
  <si>
    <t>means that is 12.</t>
  </si>
  <si>
    <t xml:space="preserve">How would you calculate the total interest paid over the life of the loan?    </t>
  </si>
  <si>
    <t>Answer:  Sum the appropriate column.</t>
  </si>
  <si>
    <t>total interest paid</t>
  </si>
  <si>
    <t>Below is the revision of the previous page for equal monthly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</si>
</sst>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C1" t="s">
        <v>0</v>
      </c>
    </row>
    <row r="3" spans="2:7" ht="15">
      <c r="B3" t="s">
        <v>6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2:7" ht="15">
      <c r="B4">
        <v>1</v>
      </c>
      <c r="C4">
        <v>1200</v>
      </c>
      <c r="D4">
        <f>0.01*C4</f>
        <v>12</v>
      </c>
      <c r="E4">
        <v>200</v>
      </c>
      <c r="F4">
        <f>D4+E4</f>
        <v>212</v>
      </c>
      <c r="G4">
        <f>C4-E4</f>
        <v>1000</v>
      </c>
    </row>
    <row r="5" spans="2:7" ht="15">
      <c r="B5">
        <v>2</v>
      </c>
      <c r="C5">
        <f>G4</f>
        <v>1000</v>
      </c>
      <c r="D5">
        <f>0.01*C5</f>
        <v>10</v>
      </c>
      <c r="E5">
        <v>200</v>
      </c>
      <c r="F5">
        <f>D5+E5</f>
        <v>210</v>
      </c>
      <c r="G5">
        <f>C5-E5</f>
        <v>800</v>
      </c>
    </row>
    <row r="6" ht="15">
      <c r="E6">
        <v>200</v>
      </c>
    </row>
    <row r="7" ht="15">
      <c r="E7">
        <v>200</v>
      </c>
    </row>
    <row r="8" ht="15">
      <c r="E8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C1" t="s">
        <v>7</v>
      </c>
    </row>
    <row r="2" ht="15">
      <c r="D2" t="s">
        <v>8</v>
      </c>
    </row>
    <row r="4" ht="15">
      <c r="D4" t="s">
        <v>11</v>
      </c>
    </row>
    <row r="6" spans="3:8" ht="15">
      <c r="C6" t="s">
        <v>9</v>
      </c>
      <c r="D6" t="s">
        <v>1</v>
      </c>
      <c r="E6" t="s">
        <v>2</v>
      </c>
      <c r="F6" t="s">
        <v>10</v>
      </c>
      <c r="G6" t="s">
        <v>4</v>
      </c>
      <c r="H6" t="s">
        <v>5</v>
      </c>
    </row>
    <row r="7" spans="3:8" ht="15">
      <c r="C7">
        <v>1</v>
      </c>
      <c r="D7">
        <v>240000</v>
      </c>
      <c r="E7">
        <f>D7*(0.04/12)</f>
        <v>800</v>
      </c>
      <c r="F7">
        <v>1000</v>
      </c>
      <c r="G7">
        <f>E7+F7</f>
        <v>1800</v>
      </c>
      <c r="H7">
        <f>D7-F7</f>
        <v>239000</v>
      </c>
    </row>
    <row r="8" spans="3:8" ht="15">
      <c r="C8">
        <v>2</v>
      </c>
      <c r="D8">
        <f>H7</f>
        <v>239000</v>
      </c>
      <c r="E8">
        <f>D8*(0.04/12)</f>
        <v>796.6666666666667</v>
      </c>
      <c r="F8">
        <v>1000</v>
      </c>
      <c r="G8">
        <f>E8+F8</f>
        <v>1796.6666666666667</v>
      </c>
      <c r="H8">
        <f>D8-F8</f>
        <v>238000</v>
      </c>
    </row>
    <row r="9" spans="3:4" ht="15">
      <c r="C9">
        <v>3</v>
      </c>
      <c r="D9">
        <f>H8</f>
        <v>238000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5" sqref="D15"/>
    </sheetView>
  </sheetViews>
  <sheetFormatPr defaultColWidth="9.140625" defaultRowHeight="15"/>
  <sheetData>
    <row r="1" ht="15">
      <c r="D1" t="s">
        <v>12</v>
      </c>
    </row>
    <row r="3" ht="15">
      <c r="B3" t="s">
        <v>19</v>
      </c>
    </row>
    <row r="5" ht="15">
      <c r="A5" t="s">
        <v>13</v>
      </c>
    </row>
    <row r="7" spans="1:2" ht="15">
      <c r="A7">
        <v>240000</v>
      </c>
      <c r="B7" t="s">
        <v>14</v>
      </c>
    </row>
    <row r="8" spans="1:2" ht="15">
      <c r="A8">
        <v>12</v>
      </c>
      <c r="B8" t="s">
        <v>15</v>
      </c>
    </row>
    <row r="9" spans="1:2" ht="15">
      <c r="A9">
        <v>0.04</v>
      </c>
      <c r="B9" t="s">
        <v>16</v>
      </c>
    </row>
    <row r="10" spans="1:3" ht="15">
      <c r="A10">
        <v>20</v>
      </c>
      <c r="B10" t="s">
        <v>17</v>
      </c>
      <c r="C10" t="s">
        <v>20</v>
      </c>
    </row>
    <row r="12" spans="1:2" ht="15">
      <c r="A12">
        <f>A7*(A9/A8)/(1-(1+(A9/A8))^(-A8*A10))</f>
        <v>1454.352790318579</v>
      </c>
      <c r="B12" t="s">
        <v>18</v>
      </c>
    </row>
    <row r="14" ht="15">
      <c r="D14" t="s">
        <v>49</v>
      </c>
    </row>
    <row r="16" spans="4:9" ht="15">
      <c r="D16" t="s">
        <v>9</v>
      </c>
      <c r="E16" t="s">
        <v>1</v>
      </c>
      <c r="F16" t="s">
        <v>2</v>
      </c>
      <c r="G16" t="s">
        <v>10</v>
      </c>
      <c r="H16" t="s">
        <v>4</v>
      </c>
      <c r="I16" t="s">
        <v>5</v>
      </c>
    </row>
    <row r="17" spans="4:9" ht="15">
      <c r="D17">
        <v>1</v>
      </c>
      <c r="E17">
        <v>240000</v>
      </c>
      <c r="F17">
        <f>E17*(0.04/12)</f>
        <v>800</v>
      </c>
      <c r="G17">
        <f>H17-F17</f>
        <v>654.3499999999999</v>
      </c>
      <c r="H17">
        <v>1454.35</v>
      </c>
      <c r="I17">
        <f>E17-G17</f>
        <v>239345.65</v>
      </c>
    </row>
    <row r="18" spans="4:9" ht="15">
      <c r="D18">
        <v>2</v>
      </c>
      <c r="E18">
        <f>I17</f>
        <v>239345.65</v>
      </c>
      <c r="F18">
        <f>E18*(0.04/12)</f>
        <v>797.8188333333334</v>
      </c>
      <c r="G18">
        <f>H18-F18</f>
        <v>656.5311666666665</v>
      </c>
      <c r="H18">
        <v>1454.35</v>
      </c>
      <c r="I18">
        <f>E18-G18</f>
        <v>238689.11883333334</v>
      </c>
    </row>
    <row r="19" spans="4:5" ht="15">
      <c r="D19">
        <v>3</v>
      </c>
      <c r="E19">
        <f>I18</f>
        <v>238689.11883333334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21</v>
      </c>
    </row>
    <row r="2" spans="1:6" ht="15">
      <c r="A2" t="s">
        <v>9</v>
      </c>
      <c r="B2" t="s">
        <v>1</v>
      </c>
      <c r="C2" t="s">
        <v>2</v>
      </c>
      <c r="D2" t="s">
        <v>10</v>
      </c>
      <c r="E2" t="s">
        <v>4</v>
      </c>
      <c r="F2" t="s">
        <v>5</v>
      </c>
    </row>
    <row r="3" spans="1:6" ht="15">
      <c r="A3">
        <v>1</v>
      </c>
      <c r="B3">
        <v>240000</v>
      </c>
      <c r="C3">
        <f>B3*(0.04/12)</f>
        <v>800</v>
      </c>
      <c r="D3">
        <f>E3-C3</f>
        <v>654.3499999999999</v>
      </c>
      <c r="E3">
        <v>1454.35</v>
      </c>
      <c r="F3">
        <f>B3-D3</f>
        <v>239345.65</v>
      </c>
    </row>
    <row r="4" spans="1:6" ht="15">
      <c r="A4">
        <v>2</v>
      </c>
      <c r="B4">
        <f>F3</f>
        <v>239345.65</v>
      </c>
      <c r="C4">
        <f>B4*(0.04/12)</f>
        <v>797.8188333333334</v>
      </c>
      <c r="D4">
        <f>E4-C4</f>
        <v>656.5311666666665</v>
      </c>
      <c r="E4">
        <v>1454.35</v>
      </c>
      <c r="F4">
        <f>B4-D4</f>
        <v>238689.11883333334</v>
      </c>
    </row>
    <row r="5" spans="1:6" ht="15">
      <c r="A5">
        <v>3</v>
      </c>
      <c r="B5">
        <f>F4</f>
        <v>238689.11883333334</v>
      </c>
      <c r="C5">
        <f>B5*(0.04/12)</f>
        <v>795.6303961111112</v>
      </c>
      <c r="D5">
        <f>E5-C5</f>
        <v>658.7196038888887</v>
      </c>
      <c r="E5">
        <v>1454.35</v>
      </c>
      <c r="F5">
        <f>B5-D5</f>
        <v>238030.39922944445</v>
      </c>
    </row>
    <row r="6" spans="1:6" ht="15">
      <c r="A6">
        <v>4</v>
      </c>
      <c r="B6">
        <f aca="true" t="shared" si="0" ref="B6:B69">F5</f>
        <v>238030.39922944445</v>
      </c>
      <c r="C6">
        <f aca="true" t="shared" si="1" ref="C6:C69">B6*(0.04/12)</f>
        <v>793.4346640981482</v>
      </c>
      <c r="D6">
        <f aca="true" t="shared" si="2" ref="D6:D69">E6-C6</f>
        <v>660.9153359018517</v>
      </c>
      <c r="E6">
        <v>1454.35</v>
      </c>
      <c r="F6">
        <f aca="true" t="shared" si="3" ref="F6:F69">B6-D6</f>
        <v>237369.4838935426</v>
      </c>
    </row>
    <row r="7" spans="1:6" ht="15">
      <c r="A7">
        <v>5</v>
      </c>
      <c r="B7">
        <f t="shared" si="0"/>
        <v>237369.4838935426</v>
      </c>
      <c r="C7">
        <f t="shared" si="1"/>
        <v>791.2316129784754</v>
      </c>
      <c r="D7">
        <f t="shared" si="2"/>
        <v>663.1183870215245</v>
      </c>
      <c r="E7">
        <v>1454.35</v>
      </c>
      <c r="F7">
        <f t="shared" si="3"/>
        <v>236706.36550652108</v>
      </c>
    </row>
    <row r="8" spans="1:6" ht="15">
      <c r="A8">
        <v>6</v>
      </c>
      <c r="B8">
        <f t="shared" si="0"/>
        <v>236706.36550652108</v>
      </c>
      <c r="C8">
        <f t="shared" si="1"/>
        <v>789.0212183550703</v>
      </c>
      <c r="D8">
        <f t="shared" si="2"/>
        <v>665.3287816449296</v>
      </c>
      <c r="E8">
        <v>1454.35</v>
      </c>
      <c r="F8">
        <f t="shared" si="3"/>
        <v>236041.03672487615</v>
      </c>
    </row>
    <row r="9" spans="1:6" ht="15">
      <c r="A9">
        <v>7</v>
      </c>
      <c r="B9">
        <f t="shared" si="0"/>
        <v>236041.03672487615</v>
      </c>
      <c r="C9">
        <f t="shared" si="1"/>
        <v>786.8034557495872</v>
      </c>
      <c r="D9">
        <f t="shared" si="2"/>
        <v>667.5465442504127</v>
      </c>
      <c r="E9">
        <v>1454.35</v>
      </c>
      <c r="F9">
        <f t="shared" si="3"/>
        <v>235373.49018062573</v>
      </c>
    </row>
    <row r="10" spans="1:6" ht="15">
      <c r="A10">
        <v>8</v>
      </c>
      <c r="B10">
        <f t="shared" si="0"/>
        <v>235373.49018062573</v>
      </c>
      <c r="C10">
        <f t="shared" si="1"/>
        <v>784.5783006020858</v>
      </c>
      <c r="D10">
        <f t="shared" si="2"/>
        <v>669.7716993979141</v>
      </c>
      <c r="E10">
        <v>1454.35</v>
      </c>
      <c r="F10">
        <f t="shared" si="3"/>
        <v>234703.7184812278</v>
      </c>
    </row>
    <row r="11" spans="1:6" ht="15">
      <c r="A11">
        <v>9</v>
      </c>
      <c r="B11">
        <f t="shared" si="0"/>
        <v>234703.7184812278</v>
      </c>
      <c r="C11">
        <f t="shared" si="1"/>
        <v>782.3457282707594</v>
      </c>
      <c r="D11">
        <f t="shared" si="2"/>
        <v>672.0042717292405</v>
      </c>
      <c r="E11">
        <v>1454.35</v>
      </c>
      <c r="F11">
        <f t="shared" si="3"/>
        <v>234031.71420949858</v>
      </c>
    </row>
    <row r="12" spans="1:6" ht="15">
      <c r="A12">
        <v>10</v>
      </c>
      <c r="B12">
        <f t="shared" si="0"/>
        <v>234031.71420949858</v>
      </c>
      <c r="C12">
        <f t="shared" si="1"/>
        <v>780.1057140316619</v>
      </c>
      <c r="D12">
        <f t="shared" si="2"/>
        <v>674.244285968338</v>
      </c>
      <c r="E12">
        <v>1454.35</v>
      </c>
      <c r="F12">
        <f t="shared" si="3"/>
        <v>233357.46992353024</v>
      </c>
    </row>
    <row r="13" spans="1:6" ht="15">
      <c r="A13">
        <v>11</v>
      </c>
      <c r="B13">
        <f t="shared" si="0"/>
        <v>233357.46992353024</v>
      </c>
      <c r="C13">
        <f t="shared" si="1"/>
        <v>777.8582330784342</v>
      </c>
      <c r="D13">
        <f t="shared" si="2"/>
        <v>676.4917669215657</v>
      </c>
      <c r="E13">
        <v>1454.35</v>
      </c>
      <c r="F13">
        <f t="shared" si="3"/>
        <v>232680.97815660867</v>
      </c>
    </row>
    <row r="14" spans="1:6" ht="15">
      <c r="A14">
        <v>12</v>
      </c>
      <c r="B14">
        <f t="shared" si="0"/>
        <v>232680.97815660867</v>
      </c>
      <c r="C14">
        <f t="shared" si="1"/>
        <v>775.603260522029</v>
      </c>
      <c r="D14">
        <f t="shared" si="2"/>
        <v>678.7467394779709</v>
      </c>
      <c r="E14">
        <v>1454.35</v>
      </c>
      <c r="F14">
        <f t="shared" si="3"/>
        <v>232002.2314171307</v>
      </c>
    </row>
    <row r="15" spans="1:6" ht="15">
      <c r="A15">
        <v>13</v>
      </c>
      <c r="B15">
        <f t="shared" si="0"/>
        <v>232002.2314171307</v>
      </c>
      <c r="C15">
        <f t="shared" si="1"/>
        <v>773.3407713904357</v>
      </c>
      <c r="D15">
        <f t="shared" si="2"/>
        <v>681.0092286095642</v>
      </c>
      <c r="E15">
        <v>1454.35</v>
      </c>
      <c r="F15">
        <f t="shared" si="3"/>
        <v>231321.22218852115</v>
      </c>
    </row>
    <row r="16" spans="1:6" ht="15">
      <c r="A16">
        <v>14</v>
      </c>
      <c r="B16">
        <f t="shared" si="0"/>
        <v>231321.22218852115</v>
      </c>
      <c r="C16">
        <f t="shared" si="1"/>
        <v>771.0707406284039</v>
      </c>
      <c r="D16">
        <f t="shared" si="2"/>
        <v>683.279259371596</v>
      </c>
      <c r="E16">
        <v>1454.35</v>
      </c>
      <c r="F16">
        <f t="shared" si="3"/>
        <v>230637.94292914955</v>
      </c>
    </row>
    <row r="17" spans="1:6" ht="15">
      <c r="A17">
        <v>15</v>
      </c>
      <c r="B17">
        <f t="shared" si="0"/>
        <v>230637.94292914955</v>
      </c>
      <c r="C17">
        <f t="shared" si="1"/>
        <v>768.7931430971652</v>
      </c>
      <c r="D17">
        <f t="shared" si="2"/>
        <v>685.5568569028347</v>
      </c>
      <c r="E17">
        <v>1454.35</v>
      </c>
      <c r="F17">
        <f t="shared" si="3"/>
        <v>229952.3860722467</v>
      </c>
    </row>
    <row r="18" spans="1:6" ht="15">
      <c r="A18">
        <v>16</v>
      </c>
      <c r="B18">
        <f t="shared" si="0"/>
        <v>229952.3860722467</v>
      </c>
      <c r="C18">
        <f t="shared" si="1"/>
        <v>766.5079535741557</v>
      </c>
      <c r="D18">
        <f t="shared" si="2"/>
        <v>687.8420464258442</v>
      </c>
      <c r="E18">
        <v>1454.35</v>
      </c>
      <c r="F18">
        <f t="shared" si="3"/>
        <v>229264.54402582085</v>
      </c>
    </row>
    <row r="19" spans="1:6" ht="15">
      <c r="A19">
        <v>17</v>
      </c>
      <c r="B19">
        <f t="shared" si="0"/>
        <v>229264.54402582085</v>
      </c>
      <c r="C19">
        <f t="shared" si="1"/>
        <v>764.2151467527362</v>
      </c>
      <c r="D19">
        <f t="shared" si="2"/>
        <v>690.1348532472637</v>
      </c>
      <c r="E19">
        <v>1454.35</v>
      </c>
      <c r="F19">
        <f t="shared" si="3"/>
        <v>228574.4091725736</v>
      </c>
    </row>
    <row r="20" spans="1:6" ht="15">
      <c r="A20">
        <v>18</v>
      </c>
      <c r="B20">
        <f t="shared" si="0"/>
        <v>228574.4091725736</v>
      </c>
      <c r="C20">
        <f t="shared" si="1"/>
        <v>761.914697241912</v>
      </c>
      <c r="D20">
        <f t="shared" si="2"/>
        <v>692.4353027580879</v>
      </c>
      <c r="E20">
        <v>1454.35</v>
      </c>
      <c r="F20">
        <f t="shared" si="3"/>
        <v>227881.9738698155</v>
      </c>
    </row>
    <row r="21" spans="1:6" ht="15">
      <c r="A21">
        <v>19</v>
      </c>
      <c r="B21">
        <f t="shared" si="0"/>
        <v>227881.9738698155</v>
      </c>
      <c r="C21">
        <f t="shared" si="1"/>
        <v>759.6065795660517</v>
      </c>
      <c r="D21">
        <f t="shared" si="2"/>
        <v>694.7434204339482</v>
      </c>
      <c r="E21">
        <v>1454.35</v>
      </c>
      <c r="F21">
        <f t="shared" si="3"/>
        <v>227187.23044938155</v>
      </c>
    </row>
    <row r="22" spans="1:6" ht="15">
      <c r="A22">
        <v>20</v>
      </c>
      <c r="B22">
        <f t="shared" si="0"/>
        <v>227187.23044938155</v>
      </c>
      <c r="C22">
        <f t="shared" si="1"/>
        <v>757.2907681646052</v>
      </c>
      <c r="D22">
        <f t="shared" si="2"/>
        <v>697.0592318353947</v>
      </c>
      <c r="E22">
        <v>1454.35</v>
      </c>
      <c r="F22">
        <f t="shared" si="3"/>
        <v>226490.17121754616</v>
      </c>
    </row>
    <row r="23" spans="1:6" ht="15">
      <c r="A23">
        <v>21</v>
      </c>
      <c r="B23">
        <f t="shared" si="0"/>
        <v>226490.17121754616</v>
      </c>
      <c r="C23">
        <f t="shared" si="1"/>
        <v>754.9672373918206</v>
      </c>
      <c r="D23">
        <f t="shared" si="2"/>
        <v>699.3827626081793</v>
      </c>
      <c r="E23">
        <v>1454.35</v>
      </c>
      <c r="F23">
        <f t="shared" si="3"/>
        <v>225790.78845493798</v>
      </c>
    </row>
    <row r="24" spans="1:6" ht="15">
      <c r="A24">
        <v>22</v>
      </c>
      <c r="B24">
        <f t="shared" si="0"/>
        <v>225790.78845493798</v>
      </c>
      <c r="C24">
        <f t="shared" si="1"/>
        <v>752.63596151646</v>
      </c>
      <c r="D24">
        <f t="shared" si="2"/>
        <v>701.7140384835399</v>
      </c>
      <c r="E24">
        <v>1454.35</v>
      </c>
      <c r="F24">
        <f t="shared" si="3"/>
        <v>225089.07441645444</v>
      </c>
    </row>
    <row r="25" spans="1:6" ht="15">
      <c r="A25">
        <v>23</v>
      </c>
      <c r="B25">
        <f t="shared" si="0"/>
        <v>225089.07441645444</v>
      </c>
      <c r="C25">
        <f t="shared" si="1"/>
        <v>750.2969147215149</v>
      </c>
      <c r="D25">
        <f t="shared" si="2"/>
        <v>704.053085278485</v>
      </c>
      <c r="E25">
        <v>1454.35</v>
      </c>
      <c r="F25">
        <f t="shared" si="3"/>
        <v>224385.02133117596</v>
      </c>
    </row>
    <row r="26" spans="1:6" ht="15">
      <c r="A26">
        <v>24</v>
      </c>
      <c r="B26">
        <f t="shared" si="0"/>
        <v>224385.02133117596</v>
      </c>
      <c r="C26">
        <f t="shared" si="1"/>
        <v>747.9500711039199</v>
      </c>
      <c r="D26">
        <f t="shared" si="2"/>
        <v>706.39992889608</v>
      </c>
      <c r="E26">
        <v>1454.35</v>
      </c>
      <c r="F26">
        <f t="shared" si="3"/>
        <v>223678.62140227988</v>
      </c>
    </row>
    <row r="27" spans="1:6" ht="15">
      <c r="A27">
        <v>25</v>
      </c>
      <c r="B27">
        <f t="shared" si="0"/>
        <v>223678.62140227988</v>
      </c>
      <c r="C27">
        <f t="shared" si="1"/>
        <v>745.5954046742663</v>
      </c>
      <c r="D27">
        <f t="shared" si="2"/>
        <v>708.7545953257336</v>
      </c>
      <c r="E27">
        <v>1454.35</v>
      </c>
      <c r="F27">
        <f t="shared" si="3"/>
        <v>222969.86680695415</v>
      </c>
    </row>
    <row r="28" spans="1:6" ht="15">
      <c r="A28">
        <v>26</v>
      </c>
      <c r="B28">
        <f t="shared" si="0"/>
        <v>222969.86680695415</v>
      </c>
      <c r="C28">
        <f t="shared" si="1"/>
        <v>743.2328893565139</v>
      </c>
      <c r="D28">
        <f t="shared" si="2"/>
        <v>711.1171106434861</v>
      </c>
      <c r="E28">
        <v>1454.35</v>
      </c>
      <c r="F28">
        <f t="shared" si="3"/>
        <v>222258.74969631067</v>
      </c>
    </row>
    <row r="29" spans="1:6" ht="15">
      <c r="A29">
        <v>27</v>
      </c>
      <c r="B29">
        <f t="shared" si="0"/>
        <v>222258.74969631067</v>
      </c>
      <c r="C29">
        <f t="shared" si="1"/>
        <v>740.8624989877022</v>
      </c>
      <c r="D29">
        <f t="shared" si="2"/>
        <v>713.4875010122977</v>
      </c>
      <c r="E29">
        <v>1454.35</v>
      </c>
      <c r="F29">
        <f t="shared" si="3"/>
        <v>221545.26219529836</v>
      </c>
    </row>
    <row r="30" spans="1:6" ht="15">
      <c r="A30">
        <v>28</v>
      </c>
      <c r="B30">
        <f t="shared" si="0"/>
        <v>221545.26219529836</v>
      </c>
      <c r="C30">
        <f t="shared" si="1"/>
        <v>738.4842073176612</v>
      </c>
      <c r="D30">
        <f t="shared" si="2"/>
        <v>715.8657926823387</v>
      </c>
      <c r="E30">
        <v>1454.35</v>
      </c>
      <c r="F30">
        <f t="shared" si="3"/>
        <v>220829.39640261602</v>
      </c>
    </row>
    <row r="31" spans="1:6" ht="15">
      <c r="A31">
        <v>29</v>
      </c>
      <c r="B31">
        <f t="shared" si="0"/>
        <v>220829.39640261602</v>
      </c>
      <c r="C31">
        <f t="shared" si="1"/>
        <v>736.0979880087201</v>
      </c>
      <c r="D31">
        <f t="shared" si="2"/>
        <v>718.2520119912798</v>
      </c>
      <c r="E31">
        <v>1454.35</v>
      </c>
      <c r="F31">
        <f t="shared" si="3"/>
        <v>220111.14439062474</v>
      </c>
    </row>
    <row r="32" spans="1:6" ht="15">
      <c r="A32">
        <v>30</v>
      </c>
      <c r="B32">
        <f t="shared" si="0"/>
        <v>220111.14439062474</v>
      </c>
      <c r="C32">
        <f t="shared" si="1"/>
        <v>733.7038146354158</v>
      </c>
      <c r="D32">
        <f t="shared" si="2"/>
        <v>720.6461853645841</v>
      </c>
      <c r="E32">
        <v>1454.35</v>
      </c>
      <c r="F32">
        <f t="shared" si="3"/>
        <v>219390.49820526017</v>
      </c>
    </row>
    <row r="33" spans="1:6" ht="15">
      <c r="A33">
        <v>31</v>
      </c>
      <c r="B33">
        <f t="shared" si="0"/>
        <v>219390.49820526017</v>
      </c>
      <c r="C33">
        <f t="shared" si="1"/>
        <v>731.3016606842007</v>
      </c>
      <c r="D33">
        <f t="shared" si="2"/>
        <v>723.0483393157992</v>
      </c>
      <c r="E33">
        <v>1454.35</v>
      </c>
      <c r="F33">
        <f t="shared" si="3"/>
        <v>218667.44986594436</v>
      </c>
    </row>
    <row r="34" spans="1:6" ht="15">
      <c r="A34">
        <v>32</v>
      </c>
      <c r="B34">
        <f t="shared" si="0"/>
        <v>218667.44986594436</v>
      </c>
      <c r="C34">
        <f t="shared" si="1"/>
        <v>728.8914995531479</v>
      </c>
      <c r="D34">
        <f t="shared" si="2"/>
        <v>725.458500446852</v>
      </c>
      <c r="E34">
        <v>1454.35</v>
      </c>
      <c r="F34">
        <f t="shared" si="3"/>
        <v>217941.99136549752</v>
      </c>
    </row>
    <row r="35" spans="1:6" ht="15">
      <c r="A35">
        <v>33</v>
      </c>
      <c r="B35">
        <f t="shared" si="0"/>
        <v>217941.99136549752</v>
      </c>
      <c r="C35">
        <f t="shared" si="1"/>
        <v>726.4733045516584</v>
      </c>
      <c r="D35">
        <f t="shared" si="2"/>
        <v>727.8766954483415</v>
      </c>
      <c r="E35">
        <v>1454.35</v>
      </c>
      <c r="F35">
        <f t="shared" si="3"/>
        <v>217214.1146700492</v>
      </c>
    </row>
    <row r="36" spans="1:6" ht="15">
      <c r="A36">
        <v>34</v>
      </c>
      <c r="B36">
        <f t="shared" si="0"/>
        <v>217214.1146700492</v>
      </c>
      <c r="C36">
        <f t="shared" si="1"/>
        <v>724.047048900164</v>
      </c>
      <c r="D36">
        <f t="shared" si="2"/>
        <v>730.3029510998359</v>
      </c>
      <c r="E36">
        <v>1454.35</v>
      </c>
      <c r="F36">
        <f t="shared" si="3"/>
        <v>216483.81171894935</v>
      </c>
    </row>
    <row r="37" spans="1:6" ht="15">
      <c r="A37">
        <v>35</v>
      </c>
      <c r="B37">
        <f t="shared" si="0"/>
        <v>216483.81171894935</v>
      </c>
      <c r="C37">
        <f t="shared" si="1"/>
        <v>721.6127057298312</v>
      </c>
      <c r="D37">
        <f t="shared" si="2"/>
        <v>732.7372942701687</v>
      </c>
      <c r="E37">
        <v>1454.35</v>
      </c>
      <c r="F37">
        <f t="shared" si="3"/>
        <v>215751.0744246792</v>
      </c>
    </row>
    <row r="38" spans="1:6" ht="15">
      <c r="A38">
        <v>36</v>
      </c>
      <c r="B38">
        <f t="shared" si="0"/>
        <v>215751.0744246792</v>
      </c>
      <c r="C38">
        <f t="shared" si="1"/>
        <v>719.170248082264</v>
      </c>
      <c r="D38">
        <f t="shared" si="2"/>
        <v>735.1797519177359</v>
      </c>
      <c r="E38">
        <v>1454.35</v>
      </c>
      <c r="F38">
        <f t="shared" si="3"/>
        <v>215015.89467276144</v>
      </c>
    </row>
    <row r="39" spans="1:6" ht="15">
      <c r="A39">
        <v>37</v>
      </c>
      <c r="B39">
        <f t="shared" si="0"/>
        <v>215015.89467276144</v>
      </c>
      <c r="C39">
        <f t="shared" si="1"/>
        <v>716.7196489092048</v>
      </c>
      <c r="D39">
        <f t="shared" si="2"/>
        <v>737.6303510907951</v>
      </c>
      <c r="E39">
        <v>1454.35</v>
      </c>
      <c r="F39">
        <f t="shared" si="3"/>
        <v>214278.26432167063</v>
      </c>
    </row>
    <row r="40" spans="1:6" ht="15">
      <c r="A40">
        <v>38</v>
      </c>
      <c r="B40">
        <f t="shared" si="0"/>
        <v>214278.26432167063</v>
      </c>
      <c r="C40">
        <f t="shared" si="1"/>
        <v>714.2608810722355</v>
      </c>
      <c r="D40">
        <f t="shared" si="2"/>
        <v>740.0891189277644</v>
      </c>
      <c r="E40">
        <v>1454.35</v>
      </c>
      <c r="F40">
        <f t="shared" si="3"/>
        <v>213538.17520274286</v>
      </c>
    </row>
    <row r="41" spans="1:6" ht="15">
      <c r="A41">
        <v>39</v>
      </c>
      <c r="B41">
        <f t="shared" si="0"/>
        <v>213538.17520274286</v>
      </c>
      <c r="C41">
        <f t="shared" si="1"/>
        <v>711.7939173424762</v>
      </c>
      <c r="D41">
        <f t="shared" si="2"/>
        <v>742.5560826575237</v>
      </c>
      <c r="E41">
        <v>1454.35</v>
      </c>
      <c r="F41">
        <f t="shared" si="3"/>
        <v>212795.61912008535</v>
      </c>
    </row>
    <row r="42" spans="1:6" ht="15">
      <c r="A42">
        <v>40</v>
      </c>
      <c r="B42">
        <f t="shared" si="0"/>
        <v>212795.61912008535</v>
      </c>
      <c r="C42">
        <f t="shared" si="1"/>
        <v>709.3187304002845</v>
      </c>
      <c r="D42">
        <f t="shared" si="2"/>
        <v>745.0312695997154</v>
      </c>
      <c r="E42">
        <v>1454.35</v>
      </c>
      <c r="F42">
        <f t="shared" si="3"/>
        <v>212050.58785048564</v>
      </c>
    </row>
    <row r="43" spans="1:6" ht="15">
      <c r="A43">
        <v>41</v>
      </c>
      <c r="B43">
        <f t="shared" si="0"/>
        <v>212050.58785048564</v>
      </c>
      <c r="C43">
        <f t="shared" si="1"/>
        <v>706.8352928349522</v>
      </c>
      <c r="D43">
        <f t="shared" si="2"/>
        <v>747.5147071650478</v>
      </c>
      <c r="E43">
        <v>1454.35</v>
      </c>
      <c r="F43">
        <f t="shared" si="3"/>
        <v>211303.0731433206</v>
      </c>
    </row>
    <row r="44" spans="1:6" ht="15">
      <c r="A44">
        <v>42</v>
      </c>
      <c r="B44">
        <f t="shared" si="0"/>
        <v>211303.0731433206</v>
      </c>
      <c r="C44">
        <f t="shared" si="1"/>
        <v>704.343577144402</v>
      </c>
      <c r="D44">
        <f t="shared" si="2"/>
        <v>750.0064228555979</v>
      </c>
      <c r="E44">
        <v>1454.35</v>
      </c>
      <c r="F44">
        <f t="shared" si="3"/>
        <v>210553.066720465</v>
      </c>
    </row>
    <row r="45" spans="1:6" ht="15">
      <c r="A45">
        <v>43</v>
      </c>
      <c r="B45">
        <f t="shared" si="0"/>
        <v>210553.066720465</v>
      </c>
      <c r="C45">
        <f t="shared" si="1"/>
        <v>701.8435557348834</v>
      </c>
      <c r="D45">
        <f t="shared" si="2"/>
        <v>752.5064442651166</v>
      </c>
      <c r="E45">
        <v>1454.35</v>
      </c>
      <c r="F45">
        <f t="shared" si="3"/>
        <v>209800.5602761999</v>
      </c>
    </row>
    <row r="46" spans="1:6" ht="15">
      <c r="A46">
        <v>44</v>
      </c>
      <c r="B46">
        <f t="shared" si="0"/>
        <v>209800.5602761999</v>
      </c>
      <c r="C46">
        <f t="shared" si="1"/>
        <v>699.3352009206664</v>
      </c>
      <c r="D46">
        <f t="shared" si="2"/>
        <v>755.0147990793336</v>
      </c>
      <c r="E46">
        <v>1454.35</v>
      </c>
      <c r="F46">
        <f t="shared" si="3"/>
        <v>209045.54547712056</v>
      </c>
    </row>
    <row r="47" spans="1:6" ht="15">
      <c r="A47">
        <v>45</v>
      </c>
      <c r="B47">
        <f t="shared" si="0"/>
        <v>209045.54547712056</v>
      </c>
      <c r="C47">
        <f t="shared" si="1"/>
        <v>696.8184849237352</v>
      </c>
      <c r="D47">
        <f t="shared" si="2"/>
        <v>757.5315150762647</v>
      </c>
      <c r="E47">
        <v>1454.35</v>
      </c>
      <c r="F47">
        <f t="shared" si="3"/>
        <v>208288.0139620443</v>
      </c>
    </row>
    <row r="48" spans="1:6" ht="15">
      <c r="A48">
        <v>46</v>
      </c>
      <c r="B48">
        <f t="shared" si="0"/>
        <v>208288.0139620443</v>
      </c>
      <c r="C48">
        <f t="shared" si="1"/>
        <v>694.2933798734811</v>
      </c>
      <c r="D48">
        <f t="shared" si="2"/>
        <v>760.0566201265189</v>
      </c>
      <c r="E48">
        <v>1454.35</v>
      </c>
      <c r="F48">
        <f t="shared" si="3"/>
        <v>207527.95734191776</v>
      </c>
    </row>
    <row r="49" spans="1:6" ht="15">
      <c r="A49">
        <v>47</v>
      </c>
      <c r="B49">
        <f t="shared" si="0"/>
        <v>207527.95734191776</v>
      </c>
      <c r="C49">
        <f t="shared" si="1"/>
        <v>691.7598578063926</v>
      </c>
      <c r="D49">
        <f t="shared" si="2"/>
        <v>762.5901421936073</v>
      </c>
      <c r="E49">
        <v>1454.35</v>
      </c>
      <c r="F49">
        <f t="shared" si="3"/>
        <v>206765.36719972416</v>
      </c>
    </row>
    <row r="50" spans="1:6" ht="15">
      <c r="A50">
        <v>48</v>
      </c>
      <c r="B50">
        <f t="shared" si="0"/>
        <v>206765.36719972416</v>
      </c>
      <c r="C50">
        <f t="shared" si="1"/>
        <v>689.2178906657473</v>
      </c>
      <c r="D50">
        <f t="shared" si="2"/>
        <v>765.1321093342526</v>
      </c>
      <c r="E50">
        <v>1454.35</v>
      </c>
      <c r="F50">
        <f t="shared" si="3"/>
        <v>206000.2350903899</v>
      </c>
    </row>
    <row r="51" spans="1:6" ht="15">
      <c r="A51">
        <v>49</v>
      </c>
      <c r="B51">
        <f t="shared" si="0"/>
        <v>206000.2350903899</v>
      </c>
      <c r="C51">
        <f t="shared" si="1"/>
        <v>686.6674503012997</v>
      </c>
      <c r="D51">
        <f t="shared" si="2"/>
        <v>767.6825496987002</v>
      </c>
      <c r="E51">
        <v>1454.35</v>
      </c>
      <c r="F51">
        <f t="shared" si="3"/>
        <v>205232.55254069122</v>
      </c>
    </row>
    <row r="52" spans="1:6" ht="15">
      <c r="A52">
        <v>50</v>
      </c>
      <c r="B52">
        <f t="shared" si="0"/>
        <v>205232.55254069122</v>
      </c>
      <c r="C52">
        <f t="shared" si="1"/>
        <v>684.1085084689707</v>
      </c>
      <c r="D52">
        <f t="shared" si="2"/>
        <v>770.2414915310292</v>
      </c>
      <c r="E52">
        <v>1454.35</v>
      </c>
      <c r="F52">
        <f t="shared" si="3"/>
        <v>204462.3110491602</v>
      </c>
    </row>
    <row r="53" spans="1:6" ht="15">
      <c r="A53">
        <v>51</v>
      </c>
      <c r="B53">
        <f t="shared" si="0"/>
        <v>204462.3110491602</v>
      </c>
      <c r="C53">
        <f t="shared" si="1"/>
        <v>681.541036830534</v>
      </c>
      <c r="D53">
        <f t="shared" si="2"/>
        <v>772.8089631694659</v>
      </c>
      <c r="E53">
        <v>1454.35</v>
      </c>
      <c r="F53">
        <f t="shared" si="3"/>
        <v>203689.50208599074</v>
      </c>
    </row>
    <row r="54" spans="1:6" ht="15">
      <c r="A54">
        <v>52</v>
      </c>
      <c r="B54">
        <f t="shared" si="0"/>
        <v>203689.50208599074</v>
      </c>
      <c r="C54">
        <f t="shared" si="1"/>
        <v>678.9650069533025</v>
      </c>
      <c r="D54">
        <f t="shared" si="2"/>
        <v>775.3849930466974</v>
      </c>
      <c r="E54">
        <v>1454.35</v>
      </c>
      <c r="F54">
        <f t="shared" si="3"/>
        <v>202914.11709294404</v>
      </c>
    </row>
    <row r="55" spans="1:6" ht="15">
      <c r="A55">
        <v>53</v>
      </c>
      <c r="B55">
        <f t="shared" si="0"/>
        <v>202914.11709294404</v>
      </c>
      <c r="C55">
        <f t="shared" si="1"/>
        <v>676.3803903098135</v>
      </c>
      <c r="D55">
        <f t="shared" si="2"/>
        <v>777.9696096901864</v>
      </c>
      <c r="E55">
        <v>1454.35</v>
      </c>
      <c r="F55">
        <f t="shared" si="3"/>
        <v>202136.14748325385</v>
      </c>
    </row>
    <row r="56" spans="1:6" ht="15">
      <c r="A56">
        <v>54</v>
      </c>
      <c r="B56">
        <f t="shared" si="0"/>
        <v>202136.14748325385</v>
      </c>
      <c r="C56">
        <f t="shared" si="1"/>
        <v>673.7871582775128</v>
      </c>
      <c r="D56">
        <f t="shared" si="2"/>
        <v>780.5628417224871</v>
      </c>
      <c r="E56">
        <v>1454.35</v>
      </c>
      <c r="F56">
        <f t="shared" si="3"/>
        <v>201355.58464153137</v>
      </c>
    </row>
    <row r="57" spans="1:6" ht="15">
      <c r="A57">
        <v>55</v>
      </c>
      <c r="B57">
        <f t="shared" si="0"/>
        <v>201355.58464153137</v>
      </c>
      <c r="C57">
        <f t="shared" si="1"/>
        <v>671.185282138438</v>
      </c>
      <c r="D57">
        <f t="shared" si="2"/>
        <v>783.1647178615619</v>
      </c>
      <c r="E57">
        <v>1454.35</v>
      </c>
      <c r="F57">
        <f t="shared" si="3"/>
        <v>200572.4199236698</v>
      </c>
    </row>
    <row r="58" spans="1:6" ht="15">
      <c r="A58">
        <v>56</v>
      </c>
      <c r="B58">
        <f t="shared" si="0"/>
        <v>200572.4199236698</v>
      </c>
      <c r="C58">
        <f t="shared" si="1"/>
        <v>668.5747330788994</v>
      </c>
      <c r="D58">
        <f t="shared" si="2"/>
        <v>785.7752669211005</v>
      </c>
      <c r="E58">
        <v>1454.35</v>
      </c>
      <c r="F58">
        <f t="shared" si="3"/>
        <v>199786.64465674871</v>
      </c>
    </row>
    <row r="59" spans="1:6" ht="15">
      <c r="A59">
        <v>57</v>
      </c>
      <c r="B59">
        <f t="shared" si="0"/>
        <v>199786.64465674871</v>
      </c>
      <c r="C59">
        <f t="shared" si="1"/>
        <v>665.9554821891625</v>
      </c>
      <c r="D59">
        <f t="shared" si="2"/>
        <v>788.3945178108374</v>
      </c>
      <c r="E59">
        <v>1454.35</v>
      </c>
      <c r="F59">
        <f t="shared" si="3"/>
        <v>198998.25013893787</v>
      </c>
    </row>
    <row r="60" spans="1:6" ht="15">
      <c r="A60">
        <v>58</v>
      </c>
      <c r="B60">
        <f t="shared" si="0"/>
        <v>198998.25013893787</v>
      </c>
      <c r="C60">
        <f t="shared" si="1"/>
        <v>663.3275004631263</v>
      </c>
      <c r="D60">
        <f t="shared" si="2"/>
        <v>791.0224995368736</v>
      </c>
      <c r="E60">
        <v>1454.35</v>
      </c>
      <c r="F60">
        <f t="shared" si="3"/>
        <v>198207.227639401</v>
      </c>
    </row>
    <row r="61" spans="1:6" ht="15">
      <c r="A61">
        <v>59</v>
      </c>
      <c r="B61">
        <f t="shared" si="0"/>
        <v>198207.227639401</v>
      </c>
      <c r="C61">
        <f t="shared" si="1"/>
        <v>660.6907587980035</v>
      </c>
      <c r="D61">
        <f t="shared" si="2"/>
        <v>793.6592412019965</v>
      </c>
      <c r="E61">
        <v>1454.35</v>
      </c>
      <c r="F61">
        <f t="shared" si="3"/>
        <v>197413.56839819902</v>
      </c>
    </row>
    <row r="62" spans="1:6" ht="15">
      <c r="A62">
        <v>60</v>
      </c>
      <c r="B62">
        <f t="shared" si="0"/>
        <v>197413.56839819902</v>
      </c>
      <c r="C62">
        <f t="shared" si="1"/>
        <v>658.0452279939967</v>
      </c>
      <c r="D62">
        <f t="shared" si="2"/>
        <v>796.3047720060032</v>
      </c>
      <c r="E62">
        <v>1454.35</v>
      </c>
      <c r="F62">
        <f t="shared" si="3"/>
        <v>196617.26362619302</v>
      </c>
    </row>
    <row r="63" spans="1:6" ht="15">
      <c r="A63">
        <v>61</v>
      </c>
      <c r="B63">
        <f t="shared" si="0"/>
        <v>196617.26362619302</v>
      </c>
      <c r="C63">
        <f t="shared" si="1"/>
        <v>655.3908787539767</v>
      </c>
      <c r="D63">
        <f t="shared" si="2"/>
        <v>798.9591212460232</v>
      </c>
      <c r="E63">
        <v>1454.35</v>
      </c>
      <c r="F63">
        <f t="shared" si="3"/>
        <v>195818.30450494698</v>
      </c>
    </row>
    <row r="64" spans="1:6" ht="15">
      <c r="A64">
        <v>62</v>
      </c>
      <c r="B64">
        <f t="shared" si="0"/>
        <v>195818.30450494698</v>
      </c>
      <c r="C64">
        <f t="shared" si="1"/>
        <v>652.7276816831567</v>
      </c>
      <c r="D64">
        <f t="shared" si="2"/>
        <v>801.6223183168432</v>
      </c>
      <c r="E64">
        <v>1454.35</v>
      </c>
      <c r="F64">
        <f t="shared" si="3"/>
        <v>195016.68218663015</v>
      </c>
    </row>
    <row r="65" spans="1:6" ht="15">
      <c r="A65">
        <v>63</v>
      </c>
      <c r="B65">
        <f t="shared" si="0"/>
        <v>195016.68218663015</v>
      </c>
      <c r="C65">
        <f t="shared" si="1"/>
        <v>650.0556072887672</v>
      </c>
      <c r="D65">
        <f t="shared" si="2"/>
        <v>804.2943927112327</v>
      </c>
      <c r="E65">
        <v>1454.35</v>
      </c>
      <c r="F65">
        <f t="shared" si="3"/>
        <v>194212.38779391893</v>
      </c>
    </row>
    <row r="66" spans="1:6" ht="15">
      <c r="A66">
        <v>64</v>
      </c>
      <c r="B66">
        <f t="shared" si="0"/>
        <v>194212.38779391893</v>
      </c>
      <c r="C66">
        <f t="shared" si="1"/>
        <v>647.3746259797298</v>
      </c>
      <c r="D66">
        <f t="shared" si="2"/>
        <v>806.9753740202701</v>
      </c>
      <c r="E66">
        <v>1454.35</v>
      </c>
      <c r="F66">
        <f t="shared" si="3"/>
        <v>193405.41241989867</v>
      </c>
    </row>
    <row r="67" spans="1:6" ht="15">
      <c r="A67">
        <v>65</v>
      </c>
      <c r="B67">
        <f t="shared" si="0"/>
        <v>193405.41241989867</v>
      </c>
      <c r="C67">
        <f t="shared" si="1"/>
        <v>644.6847080663289</v>
      </c>
      <c r="D67">
        <f t="shared" si="2"/>
        <v>809.665291933671</v>
      </c>
      <c r="E67">
        <v>1454.35</v>
      </c>
      <c r="F67">
        <f t="shared" si="3"/>
        <v>192595.747127965</v>
      </c>
    </row>
    <row r="68" spans="1:6" ht="15">
      <c r="A68">
        <v>66</v>
      </c>
      <c r="B68">
        <f t="shared" si="0"/>
        <v>192595.747127965</v>
      </c>
      <c r="C68">
        <f t="shared" si="1"/>
        <v>641.9858237598834</v>
      </c>
      <c r="D68">
        <f t="shared" si="2"/>
        <v>812.3641762401165</v>
      </c>
      <c r="E68">
        <v>1454.35</v>
      </c>
      <c r="F68">
        <f t="shared" si="3"/>
        <v>191783.3829517249</v>
      </c>
    </row>
    <row r="69" spans="1:6" ht="15">
      <c r="A69">
        <v>67</v>
      </c>
      <c r="B69">
        <f t="shared" si="0"/>
        <v>191783.3829517249</v>
      </c>
      <c r="C69">
        <f t="shared" si="1"/>
        <v>639.2779431724164</v>
      </c>
      <c r="D69">
        <f t="shared" si="2"/>
        <v>815.0720568275835</v>
      </c>
      <c r="E69">
        <v>1454.35</v>
      </c>
      <c r="F69">
        <f t="shared" si="3"/>
        <v>190968.31089489732</v>
      </c>
    </row>
    <row r="70" spans="1:6" ht="15">
      <c r="A70">
        <v>68</v>
      </c>
      <c r="B70">
        <f aca="true" t="shared" si="4" ref="B70:B133">F69</f>
        <v>190968.31089489732</v>
      </c>
      <c r="C70">
        <f aca="true" t="shared" si="5" ref="C70:C133">B70*(0.04/12)</f>
        <v>636.5610363163245</v>
      </c>
      <c r="D70">
        <f aca="true" t="shared" si="6" ref="D70:D133">E70-C70</f>
        <v>817.7889636836754</v>
      </c>
      <c r="E70">
        <v>1454.35</v>
      </c>
      <c r="F70">
        <f aca="true" t="shared" si="7" ref="F70:F133">B70-D70</f>
        <v>190150.52193121365</v>
      </c>
    </row>
    <row r="71" spans="1:6" ht="15">
      <c r="A71">
        <v>69</v>
      </c>
      <c r="B71">
        <f t="shared" si="4"/>
        <v>190150.52193121365</v>
      </c>
      <c r="C71">
        <f t="shared" si="5"/>
        <v>633.8350731040455</v>
      </c>
      <c r="D71">
        <f t="shared" si="6"/>
        <v>820.5149268959544</v>
      </c>
      <c r="E71">
        <v>1454.35</v>
      </c>
      <c r="F71">
        <f t="shared" si="7"/>
        <v>189330.00700431768</v>
      </c>
    </row>
    <row r="72" spans="1:6" ht="15">
      <c r="A72">
        <v>70</v>
      </c>
      <c r="B72">
        <f t="shared" si="4"/>
        <v>189330.00700431768</v>
      </c>
      <c r="C72">
        <f t="shared" si="5"/>
        <v>631.1000233477256</v>
      </c>
      <c r="D72">
        <f t="shared" si="6"/>
        <v>823.2499766522743</v>
      </c>
      <c r="E72">
        <v>1454.35</v>
      </c>
      <c r="F72">
        <f t="shared" si="7"/>
        <v>188506.75702766542</v>
      </c>
    </row>
    <row r="73" spans="1:6" ht="15">
      <c r="A73">
        <v>71</v>
      </c>
      <c r="B73">
        <f t="shared" si="4"/>
        <v>188506.75702766542</v>
      </c>
      <c r="C73">
        <f t="shared" si="5"/>
        <v>628.3558567588848</v>
      </c>
      <c r="D73">
        <f t="shared" si="6"/>
        <v>825.9941432411151</v>
      </c>
      <c r="E73">
        <v>1454.35</v>
      </c>
      <c r="F73">
        <f t="shared" si="7"/>
        <v>187680.7628844243</v>
      </c>
    </row>
    <row r="74" spans="1:6" ht="15">
      <c r="A74">
        <v>72</v>
      </c>
      <c r="B74">
        <f t="shared" si="4"/>
        <v>187680.7628844243</v>
      </c>
      <c r="C74">
        <f t="shared" si="5"/>
        <v>625.602542948081</v>
      </c>
      <c r="D74">
        <f t="shared" si="6"/>
        <v>828.7474570519189</v>
      </c>
      <c r="E74">
        <v>1454.35</v>
      </c>
      <c r="F74">
        <f t="shared" si="7"/>
        <v>186852.0154273724</v>
      </c>
    </row>
    <row r="75" spans="1:6" ht="15">
      <c r="A75">
        <v>73</v>
      </c>
      <c r="B75">
        <f t="shared" si="4"/>
        <v>186852.0154273724</v>
      </c>
      <c r="C75">
        <f t="shared" si="5"/>
        <v>622.8400514245747</v>
      </c>
      <c r="D75">
        <f t="shared" si="6"/>
        <v>831.5099485754253</v>
      </c>
      <c r="E75">
        <v>1454.35</v>
      </c>
      <c r="F75">
        <f t="shared" si="7"/>
        <v>186020.50547879696</v>
      </c>
    </row>
    <row r="76" spans="1:6" ht="15">
      <c r="A76">
        <v>74</v>
      </c>
      <c r="B76">
        <f t="shared" si="4"/>
        <v>186020.50547879696</v>
      </c>
      <c r="C76">
        <f t="shared" si="5"/>
        <v>620.0683515959898</v>
      </c>
      <c r="D76">
        <f t="shared" si="6"/>
        <v>834.2816484040101</v>
      </c>
      <c r="E76">
        <v>1454.35</v>
      </c>
      <c r="F76">
        <f t="shared" si="7"/>
        <v>185186.22383039293</v>
      </c>
    </row>
    <row r="77" spans="1:6" ht="15">
      <c r="A77">
        <v>75</v>
      </c>
      <c r="B77">
        <f t="shared" si="4"/>
        <v>185186.22383039293</v>
      </c>
      <c r="C77">
        <f t="shared" si="5"/>
        <v>617.2874127679764</v>
      </c>
      <c r="D77">
        <f t="shared" si="6"/>
        <v>837.0625872320235</v>
      </c>
      <c r="E77">
        <v>1454.35</v>
      </c>
      <c r="F77">
        <f t="shared" si="7"/>
        <v>184349.1612431609</v>
      </c>
    </row>
    <row r="78" spans="1:6" ht="15">
      <c r="A78">
        <v>76</v>
      </c>
      <c r="B78">
        <f t="shared" si="4"/>
        <v>184349.1612431609</v>
      </c>
      <c r="C78">
        <f t="shared" si="5"/>
        <v>614.4972041438697</v>
      </c>
      <c r="D78">
        <f t="shared" si="6"/>
        <v>839.8527958561302</v>
      </c>
      <c r="E78">
        <v>1454.35</v>
      </c>
      <c r="F78">
        <f t="shared" si="7"/>
        <v>183509.30844730476</v>
      </c>
    </row>
    <row r="79" spans="1:6" ht="15">
      <c r="A79">
        <v>77</v>
      </c>
      <c r="B79">
        <f t="shared" si="4"/>
        <v>183509.30844730476</v>
      </c>
      <c r="C79">
        <f t="shared" si="5"/>
        <v>611.6976948243492</v>
      </c>
      <c r="D79">
        <f t="shared" si="6"/>
        <v>842.6523051756507</v>
      </c>
      <c r="E79">
        <v>1454.35</v>
      </c>
      <c r="F79">
        <f t="shared" si="7"/>
        <v>182666.65614212913</v>
      </c>
    </row>
    <row r="80" spans="1:6" ht="15">
      <c r="A80">
        <v>78</v>
      </c>
      <c r="B80">
        <f t="shared" si="4"/>
        <v>182666.65614212913</v>
      </c>
      <c r="C80">
        <f t="shared" si="5"/>
        <v>608.8888538070971</v>
      </c>
      <c r="D80">
        <f t="shared" si="6"/>
        <v>845.4611461929028</v>
      </c>
      <c r="E80">
        <v>1454.35</v>
      </c>
      <c r="F80">
        <f t="shared" si="7"/>
        <v>181821.1949959362</v>
      </c>
    </row>
    <row r="81" spans="1:6" ht="15">
      <c r="A81">
        <v>79</v>
      </c>
      <c r="B81">
        <f t="shared" si="4"/>
        <v>181821.1949959362</v>
      </c>
      <c r="C81">
        <f t="shared" si="5"/>
        <v>606.0706499864541</v>
      </c>
      <c r="D81">
        <f t="shared" si="6"/>
        <v>848.2793500135458</v>
      </c>
      <c r="E81">
        <v>1454.35</v>
      </c>
      <c r="F81">
        <f t="shared" si="7"/>
        <v>180972.91564592265</v>
      </c>
    </row>
    <row r="82" spans="1:6" ht="15">
      <c r="A82">
        <v>80</v>
      </c>
      <c r="B82">
        <f t="shared" si="4"/>
        <v>180972.91564592265</v>
      </c>
      <c r="C82">
        <f t="shared" si="5"/>
        <v>603.2430521530755</v>
      </c>
      <c r="D82">
        <f t="shared" si="6"/>
        <v>851.1069478469244</v>
      </c>
      <c r="E82">
        <v>1454.35</v>
      </c>
      <c r="F82">
        <f t="shared" si="7"/>
        <v>180121.80869807574</v>
      </c>
    </row>
    <row r="83" spans="1:6" ht="15">
      <c r="A83">
        <v>81</v>
      </c>
      <c r="B83">
        <f t="shared" si="4"/>
        <v>180121.80869807574</v>
      </c>
      <c r="C83">
        <f t="shared" si="5"/>
        <v>600.4060289935858</v>
      </c>
      <c r="D83">
        <f t="shared" si="6"/>
        <v>853.9439710064141</v>
      </c>
      <c r="E83">
        <v>1454.35</v>
      </c>
      <c r="F83">
        <f t="shared" si="7"/>
        <v>179267.86472706933</v>
      </c>
    </row>
    <row r="84" spans="1:6" ht="15">
      <c r="A84">
        <v>82</v>
      </c>
      <c r="B84">
        <f t="shared" si="4"/>
        <v>179267.86472706933</v>
      </c>
      <c r="C84">
        <f t="shared" si="5"/>
        <v>597.5595490902311</v>
      </c>
      <c r="D84">
        <f t="shared" si="6"/>
        <v>856.7904509097688</v>
      </c>
      <c r="E84">
        <v>1454.35</v>
      </c>
      <c r="F84">
        <f t="shared" si="7"/>
        <v>178411.07427615958</v>
      </c>
    </row>
    <row r="85" spans="1:6" ht="15">
      <c r="A85">
        <v>83</v>
      </c>
      <c r="B85">
        <f t="shared" si="4"/>
        <v>178411.07427615958</v>
      </c>
      <c r="C85">
        <f t="shared" si="5"/>
        <v>594.703580920532</v>
      </c>
      <c r="D85">
        <f t="shared" si="6"/>
        <v>859.6464190794679</v>
      </c>
      <c r="E85">
        <v>1454.35</v>
      </c>
      <c r="F85">
        <f t="shared" si="7"/>
        <v>177551.4278570801</v>
      </c>
    </row>
    <row r="86" spans="1:6" ht="15">
      <c r="A86">
        <v>84</v>
      </c>
      <c r="B86">
        <f t="shared" si="4"/>
        <v>177551.4278570801</v>
      </c>
      <c r="C86">
        <f t="shared" si="5"/>
        <v>591.8380928569337</v>
      </c>
      <c r="D86">
        <f t="shared" si="6"/>
        <v>862.5119071430662</v>
      </c>
      <c r="E86">
        <v>1454.35</v>
      </c>
      <c r="F86">
        <f t="shared" si="7"/>
        <v>176688.91594993704</v>
      </c>
    </row>
    <row r="87" spans="1:6" ht="15">
      <c r="A87">
        <v>85</v>
      </c>
      <c r="B87">
        <f t="shared" si="4"/>
        <v>176688.91594993704</v>
      </c>
      <c r="C87">
        <f t="shared" si="5"/>
        <v>588.9630531664568</v>
      </c>
      <c r="D87">
        <f t="shared" si="6"/>
        <v>865.3869468335431</v>
      </c>
      <c r="E87">
        <v>1454.35</v>
      </c>
      <c r="F87">
        <f t="shared" si="7"/>
        <v>175823.5290031035</v>
      </c>
    </row>
    <row r="88" spans="1:6" ht="15">
      <c r="A88">
        <v>86</v>
      </c>
      <c r="B88">
        <f t="shared" si="4"/>
        <v>175823.5290031035</v>
      </c>
      <c r="C88">
        <f t="shared" si="5"/>
        <v>586.0784300103451</v>
      </c>
      <c r="D88">
        <f t="shared" si="6"/>
        <v>868.2715699896548</v>
      </c>
      <c r="E88">
        <v>1454.35</v>
      </c>
      <c r="F88">
        <f t="shared" si="7"/>
        <v>174955.25743311385</v>
      </c>
    </row>
    <row r="89" spans="1:6" ht="15">
      <c r="A89">
        <v>87</v>
      </c>
      <c r="B89">
        <f t="shared" si="4"/>
        <v>174955.25743311385</v>
      </c>
      <c r="C89">
        <f t="shared" si="5"/>
        <v>583.1841914437128</v>
      </c>
      <c r="D89">
        <f t="shared" si="6"/>
        <v>871.1658085562871</v>
      </c>
      <c r="E89">
        <v>1454.35</v>
      </c>
      <c r="F89">
        <f t="shared" si="7"/>
        <v>174084.09162455756</v>
      </c>
    </row>
    <row r="90" spans="1:6" ht="15">
      <c r="A90">
        <v>88</v>
      </c>
      <c r="B90">
        <f t="shared" si="4"/>
        <v>174084.09162455756</v>
      </c>
      <c r="C90">
        <f t="shared" si="5"/>
        <v>580.280305415192</v>
      </c>
      <c r="D90">
        <f t="shared" si="6"/>
        <v>874.069694584808</v>
      </c>
      <c r="E90">
        <v>1454.35</v>
      </c>
      <c r="F90">
        <f t="shared" si="7"/>
        <v>173210.02192997275</v>
      </c>
    </row>
    <row r="91" spans="1:6" ht="15">
      <c r="A91">
        <v>89</v>
      </c>
      <c r="B91">
        <f t="shared" si="4"/>
        <v>173210.02192997275</v>
      </c>
      <c r="C91">
        <f t="shared" si="5"/>
        <v>577.3667397665758</v>
      </c>
      <c r="D91">
        <f t="shared" si="6"/>
        <v>876.9832602334241</v>
      </c>
      <c r="E91">
        <v>1454.35</v>
      </c>
      <c r="F91">
        <f t="shared" si="7"/>
        <v>172333.03866973933</v>
      </c>
    </row>
    <row r="92" spans="1:6" ht="15">
      <c r="A92">
        <v>90</v>
      </c>
      <c r="B92">
        <f t="shared" si="4"/>
        <v>172333.03866973933</v>
      </c>
      <c r="C92">
        <f t="shared" si="5"/>
        <v>574.4434622324644</v>
      </c>
      <c r="D92">
        <f t="shared" si="6"/>
        <v>879.9065377675355</v>
      </c>
      <c r="E92">
        <v>1454.35</v>
      </c>
      <c r="F92">
        <f t="shared" si="7"/>
        <v>171453.1321319718</v>
      </c>
    </row>
    <row r="93" spans="1:6" ht="15">
      <c r="A93">
        <v>91</v>
      </c>
      <c r="B93">
        <f t="shared" si="4"/>
        <v>171453.1321319718</v>
      </c>
      <c r="C93">
        <f t="shared" si="5"/>
        <v>571.510440439906</v>
      </c>
      <c r="D93">
        <f t="shared" si="6"/>
        <v>882.8395595600939</v>
      </c>
      <c r="E93">
        <v>1454.35</v>
      </c>
      <c r="F93">
        <f t="shared" si="7"/>
        <v>170570.2925724117</v>
      </c>
    </row>
    <row r="94" spans="1:6" ht="15">
      <c r="A94">
        <v>92</v>
      </c>
      <c r="B94">
        <f t="shared" si="4"/>
        <v>170570.2925724117</v>
      </c>
      <c r="C94">
        <f t="shared" si="5"/>
        <v>568.567641908039</v>
      </c>
      <c r="D94">
        <f t="shared" si="6"/>
        <v>885.7823580919609</v>
      </c>
      <c r="E94">
        <v>1454.35</v>
      </c>
      <c r="F94">
        <f t="shared" si="7"/>
        <v>169684.51021431974</v>
      </c>
    </row>
    <row r="95" spans="1:6" ht="15">
      <c r="A95">
        <v>93</v>
      </c>
      <c r="B95">
        <f t="shared" si="4"/>
        <v>169684.51021431974</v>
      </c>
      <c r="C95">
        <f t="shared" si="5"/>
        <v>565.6150340477325</v>
      </c>
      <c r="D95">
        <f t="shared" si="6"/>
        <v>888.7349659522674</v>
      </c>
      <c r="E95">
        <v>1454.35</v>
      </c>
      <c r="F95">
        <f t="shared" si="7"/>
        <v>168795.77524836748</v>
      </c>
    </row>
    <row r="96" spans="1:6" ht="15">
      <c r="A96">
        <v>94</v>
      </c>
      <c r="B96">
        <f t="shared" si="4"/>
        <v>168795.77524836748</v>
      </c>
      <c r="C96">
        <f t="shared" si="5"/>
        <v>562.652584161225</v>
      </c>
      <c r="D96">
        <f t="shared" si="6"/>
        <v>891.6974158387749</v>
      </c>
      <c r="E96">
        <v>1454.35</v>
      </c>
      <c r="F96">
        <f t="shared" si="7"/>
        <v>167904.0778325287</v>
      </c>
    </row>
    <row r="97" spans="1:6" ht="15">
      <c r="A97">
        <v>95</v>
      </c>
      <c r="B97">
        <f t="shared" si="4"/>
        <v>167904.0778325287</v>
      </c>
      <c r="C97">
        <f t="shared" si="5"/>
        <v>559.6802594417624</v>
      </c>
      <c r="D97">
        <f t="shared" si="6"/>
        <v>894.6697405582375</v>
      </c>
      <c r="E97">
        <v>1454.35</v>
      </c>
      <c r="F97">
        <f t="shared" si="7"/>
        <v>167009.4080919705</v>
      </c>
    </row>
    <row r="98" spans="1:6" ht="15">
      <c r="A98">
        <v>96</v>
      </c>
      <c r="B98">
        <f t="shared" si="4"/>
        <v>167009.4080919705</v>
      </c>
      <c r="C98">
        <f t="shared" si="5"/>
        <v>556.698026973235</v>
      </c>
      <c r="D98">
        <f t="shared" si="6"/>
        <v>897.651973026765</v>
      </c>
      <c r="E98">
        <v>1454.35</v>
      </c>
      <c r="F98">
        <f t="shared" si="7"/>
        <v>166111.7561189437</v>
      </c>
    </row>
    <row r="99" spans="1:6" ht="15">
      <c r="A99">
        <v>97</v>
      </c>
      <c r="B99">
        <f t="shared" si="4"/>
        <v>166111.7561189437</v>
      </c>
      <c r="C99">
        <f t="shared" si="5"/>
        <v>553.7058537298124</v>
      </c>
      <c r="D99">
        <f t="shared" si="6"/>
        <v>900.6441462701875</v>
      </c>
      <c r="E99">
        <v>1454.35</v>
      </c>
      <c r="F99">
        <f t="shared" si="7"/>
        <v>165211.11197267353</v>
      </c>
    </row>
    <row r="100" spans="1:6" ht="15">
      <c r="A100">
        <v>98</v>
      </c>
      <c r="B100">
        <f t="shared" si="4"/>
        <v>165211.11197267353</v>
      </c>
      <c r="C100">
        <f t="shared" si="5"/>
        <v>550.7037065755785</v>
      </c>
      <c r="D100">
        <f t="shared" si="6"/>
        <v>903.6462934244214</v>
      </c>
      <c r="E100">
        <v>1454.35</v>
      </c>
      <c r="F100">
        <f t="shared" si="7"/>
        <v>164307.46567924912</v>
      </c>
    </row>
    <row r="101" spans="1:6" ht="15">
      <c r="A101">
        <v>99</v>
      </c>
      <c r="B101">
        <f t="shared" si="4"/>
        <v>164307.46567924912</v>
      </c>
      <c r="C101">
        <f t="shared" si="5"/>
        <v>547.6915522641638</v>
      </c>
      <c r="D101">
        <f t="shared" si="6"/>
        <v>906.6584477358361</v>
      </c>
      <c r="E101">
        <v>1454.35</v>
      </c>
      <c r="F101">
        <f t="shared" si="7"/>
        <v>163400.8072315133</v>
      </c>
    </row>
    <row r="102" spans="1:6" ht="15">
      <c r="A102">
        <v>100</v>
      </c>
      <c r="B102">
        <f t="shared" si="4"/>
        <v>163400.8072315133</v>
      </c>
      <c r="C102">
        <f t="shared" si="5"/>
        <v>544.6693574383777</v>
      </c>
      <c r="D102">
        <f t="shared" si="6"/>
        <v>909.6806425616222</v>
      </c>
      <c r="E102">
        <v>1454.35</v>
      </c>
      <c r="F102">
        <f t="shared" si="7"/>
        <v>162491.12658895168</v>
      </c>
    </row>
    <row r="103" spans="1:6" ht="15">
      <c r="A103">
        <v>101</v>
      </c>
      <c r="B103">
        <f t="shared" si="4"/>
        <v>162491.12658895168</v>
      </c>
      <c r="C103">
        <f t="shared" si="5"/>
        <v>541.637088629839</v>
      </c>
      <c r="D103">
        <f t="shared" si="6"/>
        <v>912.7129113701609</v>
      </c>
      <c r="E103">
        <v>1454.35</v>
      </c>
      <c r="F103">
        <f t="shared" si="7"/>
        <v>161578.41367758153</v>
      </c>
    </row>
    <row r="104" spans="1:6" ht="15">
      <c r="A104">
        <v>102</v>
      </c>
      <c r="B104">
        <f t="shared" si="4"/>
        <v>161578.41367758153</v>
      </c>
      <c r="C104">
        <f t="shared" si="5"/>
        <v>538.5947122586051</v>
      </c>
      <c r="D104">
        <f t="shared" si="6"/>
        <v>915.7552877413948</v>
      </c>
      <c r="E104">
        <v>1454.35</v>
      </c>
      <c r="F104">
        <f t="shared" si="7"/>
        <v>160662.65838984013</v>
      </c>
    </row>
    <row r="105" spans="1:6" ht="15">
      <c r="A105">
        <v>103</v>
      </c>
      <c r="B105">
        <f t="shared" si="4"/>
        <v>160662.65838984013</v>
      </c>
      <c r="C105">
        <f t="shared" si="5"/>
        <v>535.5421946328005</v>
      </c>
      <c r="D105">
        <f t="shared" si="6"/>
        <v>918.8078053671994</v>
      </c>
      <c r="E105">
        <v>1454.35</v>
      </c>
      <c r="F105">
        <f t="shared" si="7"/>
        <v>159743.85058447294</v>
      </c>
    </row>
    <row r="106" spans="1:6" ht="15">
      <c r="A106">
        <v>104</v>
      </c>
      <c r="B106">
        <f t="shared" si="4"/>
        <v>159743.85058447294</v>
      </c>
      <c r="C106">
        <f t="shared" si="5"/>
        <v>532.4795019482432</v>
      </c>
      <c r="D106">
        <f t="shared" si="6"/>
        <v>921.8704980517567</v>
      </c>
      <c r="E106">
        <v>1454.35</v>
      </c>
      <c r="F106">
        <f t="shared" si="7"/>
        <v>158821.9800864212</v>
      </c>
    </row>
    <row r="107" spans="1:6" ht="15">
      <c r="A107">
        <v>105</v>
      </c>
      <c r="B107">
        <f t="shared" si="4"/>
        <v>158821.9800864212</v>
      </c>
      <c r="C107">
        <f t="shared" si="5"/>
        <v>529.4066002880706</v>
      </c>
      <c r="D107">
        <f t="shared" si="6"/>
        <v>924.9433997119293</v>
      </c>
      <c r="E107">
        <v>1454.35</v>
      </c>
      <c r="F107">
        <f t="shared" si="7"/>
        <v>157897.03668670927</v>
      </c>
    </row>
    <row r="108" spans="1:6" ht="15">
      <c r="A108">
        <v>106</v>
      </c>
      <c r="B108">
        <f t="shared" si="4"/>
        <v>157897.03668670927</v>
      </c>
      <c r="C108">
        <f t="shared" si="5"/>
        <v>526.3234556223642</v>
      </c>
      <c r="D108">
        <f t="shared" si="6"/>
        <v>928.0265443776357</v>
      </c>
      <c r="E108">
        <v>1454.35</v>
      </c>
      <c r="F108">
        <f t="shared" si="7"/>
        <v>156969.01014233162</v>
      </c>
    </row>
    <row r="109" spans="1:6" ht="15">
      <c r="A109">
        <v>107</v>
      </c>
      <c r="B109">
        <f t="shared" si="4"/>
        <v>156969.01014233162</v>
      </c>
      <c r="C109">
        <f t="shared" si="5"/>
        <v>523.2300338077721</v>
      </c>
      <c r="D109">
        <f t="shared" si="6"/>
        <v>931.1199661922278</v>
      </c>
      <c r="E109">
        <v>1454.35</v>
      </c>
      <c r="F109">
        <f t="shared" si="7"/>
        <v>156037.8901761394</v>
      </c>
    </row>
    <row r="110" spans="1:6" ht="15">
      <c r="A110">
        <v>108</v>
      </c>
      <c r="B110">
        <f t="shared" si="4"/>
        <v>156037.8901761394</v>
      </c>
      <c r="C110">
        <f t="shared" si="5"/>
        <v>520.1263005871314</v>
      </c>
      <c r="D110">
        <f t="shared" si="6"/>
        <v>934.2236994128685</v>
      </c>
      <c r="E110">
        <v>1454.35</v>
      </c>
      <c r="F110">
        <f t="shared" si="7"/>
        <v>155103.66647672653</v>
      </c>
    </row>
    <row r="111" spans="1:6" ht="15">
      <c r="A111">
        <v>109</v>
      </c>
      <c r="B111">
        <f t="shared" si="4"/>
        <v>155103.66647672653</v>
      </c>
      <c r="C111">
        <f t="shared" si="5"/>
        <v>517.0122215890884</v>
      </c>
      <c r="D111">
        <f t="shared" si="6"/>
        <v>937.3377784109115</v>
      </c>
      <c r="E111">
        <v>1454.35</v>
      </c>
      <c r="F111">
        <f t="shared" si="7"/>
        <v>154166.32869831563</v>
      </c>
    </row>
    <row r="112" spans="1:6" ht="15">
      <c r="A112">
        <v>110</v>
      </c>
      <c r="B112">
        <f t="shared" si="4"/>
        <v>154166.32869831563</v>
      </c>
      <c r="C112">
        <f t="shared" si="5"/>
        <v>513.8877623277187</v>
      </c>
      <c r="D112">
        <f t="shared" si="6"/>
        <v>940.4622376722812</v>
      </c>
      <c r="E112">
        <v>1454.35</v>
      </c>
      <c r="F112">
        <f t="shared" si="7"/>
        <v>153225.86646064336</v>
      </c>
    </row>
    <row r="113" spans="1:6" ht="15">
      <c r="A113">
        <v>111</v>
      </c>
      <c r="B113">
        <f t="shared" si="4"/>
        <v>153225.86646064336</v>
      </c>
      <c r="C113">
        <f t="shared" si="5"/>
        <v>510.75288820214456</v>
      </c>
      <c r="D113">
        <f t="shared" si="6"/>
        <v>943.5971117978554</v>
      </c>
      <c r="E113">
        <v>1454.35</v>
      </c>
      <c r="F113">
        <f t="shared" si="7"/>
        <v>152282.2693488455</v>
      </c>
    </row>
    <row r="114" spans="1:6" ht="15">
      <c r="A114">
        <v>112</v>
      </c>
      <c r="B114">
        <f t="shared" si="4"/>
        <v>152282.2693488455</v>
      </c>
      <c r="C114">
        <f t="shared" si="5"/>
        <v>507.60756449615167</v>
      </c>
      <c r="D114">
        <f t="shared" si="6"/>
        <v>946.7424355038482</v>
      </c>
      <c r="E114">
        <v>1454.35</v>
      </c>
      <c r="F114">
        <f t="shared" si="7"/>
        <v>151335.52691334166</v>
      </c>
    </row>
    <row r="115" spans="1:6" ht="15">
      <c r="A115">
        <v>113</v>
      </c>
      <c r="B115">
        <f t="shared" si="4"/>
        <v>151335.52691334166</v>
      </c>
      <c r="C115">
        <f t="shared" si="5"/>
        <v>504.45175637780557</v>
      </c>
      <c r="D115">
        <f t="shared" si="6"/>
        <v>949.8982436221943</v>
      </c>
      <c r="E115">
        <v>1454.35</v>
      </c>
      <c r="F115">
        <f t="shared" si="7"/>
        <v>150385.62866971947</v>
      </c>
    </row>
    <row r="116" spans="1:6" ht="15">
      <c r="A116">
        <v>114</v>
      </c>
      <c r="B116">
        <f t="shared" si="4"/>
        <v>150385.62866971947</v>
      </c>
      <c r="C116">
        <f t="shared" si="5"/>
        <v>501.2854288990649</v>
      </c>
      <c r="D116">
        <f t="shared" si="6"/>
        <v>953.0645711009349</v>
      </c>
      <c r="E116">
        <v>1454.35</v>
      </c>
      <c r="F116">
        <f t="shared" si="7"/>
        <v>149432.56409861855</v>
      </c>
    </row>
    <row r="117" spans="1:6" ht="15">
      <c r="A117">
        <v>115</v>
      </c>
      <c r="B117">
        <f t="shared" si="4"/>
        <v>149432.56409861855</v>
      </c>
      <c r="C117">
        <f t="shared" si="5"/>
        <v>498.10854699539516</v>
      </c>
      <c r="D117">
        <f t="shared" si="6"/>
        <v>956.2414530046048</v>
      </c>
      <c r="E117">
        <v>1454.35</v>
      </c>
      <c r="F117">
        <f t="shared" si="7"/>
        <v>148476.32264561395</v>
      </c>
    </row>
    <row r="118" spans="1:6" ht="15">
      <c r="A118">
        <v>116</v>
      </c>
      <c r="B118">
        <f t="shared" si="4"/>
        <v>148476.32264561395</v>
      </c>
      <c r="C118">
        <f t="shared" si="5"/>
        <v>494.9210754853799</v>
      </c>
      <c r="D118">
        <f t="shared" si="6"/>
        <v>959.42892451462</v>
      </c>
      <c r="E118">
        <v>1454.35</v>
      </c>
      <c r="F118">
        <f t="shared" si="7"/>
        <v>147516.89372109933</v>
      </c>
    </row>
    <row r="119" spans="1:6" ht="15">
      <c r="A119">
        <v>117</v>
      </c>
      <c r="B119">
        <f t="shared" si="4"/>
        <v>147516.89372109933</v>
      </c>
      <c r="C119">
        <f t="shared" si="5"/>
        <v>491.7229790703311</v>
      </c>
      <c r="D119">
        <f t="shared" si="6"/>
        <v>962.6270209296688</v>
      </c>
      <c r="E119">
        <v>1454.35</v>
      </c>
      <c r="F119">
        <f t="shared" si="7"/>
        <v>146554.26670016965</v>
      </c>
    </row>
    <row r="120" spans="1:6" ht="15">
      <c r="A120">
        <v>118</v>
      </c>
      <c r="B120">
        <f t="shared" si="4"/>
        <v>146554.26670016965</v>
      </c>
      <c r="C120">
        <f t="shared" si="5"/>
        <v>488.5142223338989</v>
      </c>
      <c r="D120">
        <f t="shared" si="6"/>
        <v>965.835777666101</v>
      </c>
      <c r="E120">
        <v>1454.35</v>
      </c>
      <c r="F120">
        <f t="shared" si="7"/>
        <v>145588.43092250355</v>
      </c>
    </row>
    <row r="121" spans="1:6" ht="15">
      <c r="A121">
        <v>119</v>
      </c>
      <c r="B121">
        <f t="shared" si="4"/>
        <v>145588.43092250355</v>
      </c>
      <c r="C121">
        <f t="shared" si="5"/>
        <v>485.2947697416785</v>
      </c>
      <c r="D121">
        <f t="shared" si="6"/>
        <v>969.0552302583214</v>
      </c>
      <c r="E121">
        <v>1454.35</v>
      </c>
      <c r="F121">
        <f t="shared" si="7"/>
        <v>144619.37569224523</v>
      </c>
    </row>
    <row r="122" spans="1:6" ht="15">
      <c r="A122">
        <v>120</v>
      </c>
      <c r="B122">
        <f t="shared" si="4"/>
        <v>144619.37569224523</v>
      </c>
      <c r="C122">
        <f t="shared" si="5"/>
        <v>482.0645856408175</v>
      </c>
      <c r="D122">
        <f t="shared" si="6"/>
        <v>972.2854143591824</v>
      </c>
      <c r="E122">
        <v>1454.35</v>
      </c>
      <c r="F122">
        <f t="shared" si="7"/>
        <v>143647.09027788605</v>
      </c>
    </row>
    <row r="123" spans="1:6" ht="15">
      <c r="A123">
        <v>121</v>
      </c>
      <c r="B123">
        <f t="shared" si="4"/>
        <v>143647.09027788605</v>
      </c>
      <c r="C123">
        <f t="shared" si="5"/>
        <v>478.8236342596202</v>
      </c>
      <c r="D123">
        <f t="shared" si="6"/>
        <v>975.5263657403798</v>
      </c>
      <c r="E123">
        <v>1454.35</v>
      </c>
      <c r="F123">
        <f t="shared" si="7"/>
        <v>142671.56391214568</v>
      </c>
    </row>
    <row r="124" spans="1:6" ht="15">
      <c r="A124">
        <v>122</v>
      </c>
      <c r="B124">
        <f t="shared" si="4"/>
        <v>142671.56391214568</v>
      </c>
      <c r="C124">
        <f t="shared" si="5"/>
        <v>475.5718797071523</v>
      </c>
      <c r="D124">
        <f t="shared" si="6"/>
        <v>978.7781202928477</v>
      </c>
      <c r="E124">
        <v>1454.35</v>
      </c>
      <c r="F124">
        <f t="shared" si="7"/>
        <v>141692.78579185283</v>
      </c>
    </row>
    <row r="125" spans="1:6" ht="15">
      <c r="A125">
        <v>123</v>
      </c>
      <c r="B125">
        <f t="shared" si="4"/>
        <v>141692.78579185283</v>
      </c>
      <c r="C125">
        <f t="shared" si="5"/>
        <v>472.3092859728428</v>
      </c>
      <c r="D125">
        <f t="shared" si="6"/>
        <v>982.040714027157</v>
      </c>
      <c r="E125">
        <v>1454.35</v>
      </c>
      <c r="F125">
        <f t="shared" si="7"/>
        <v>140710.74507782568</v>
      </c>
    </row>
    <row r="126" spans="1:6" ht="15">
      <c r="A126">
        <v>124</v>
      </c>
      <c r="B126">
        <f t="shared" si="4"/>
        <v>140710.74507782568</v>
      </c>
      <c r="C126">
        <f t="shared" si="5"/>
        <v>469.0358169260856</v>
      </c>
      <c r="D126">
        <f t="shared" si="6"/>
        <v>985.3141830739144</v>
      </c>
      <c r="E126">
        <v>1454.35</v>
      </c>
      <c r="F126">
        <f t="shared" si="7"/>
        <v>139725.43089475177</v>
      </c>
    </row>
    <row r="127" spans="1:6" ht="15">
      <c r="A127">
        <v>125</v>
      </c>
      <c r="B127">
        <f t="shared" si="4"/>
        <v>139725.43089475177</v>
      </c>
      <c r="C127">
        <f t="shared" si="5"/>
        <v>465.75143631583927</v>
      </c>
      <c r="D127">
        <f t="shared" si="6"/>
        <v>988.5985636841606</v>
      </c>
      <c r="E127">
        <v>1454.35</v>
      </c>
      <c r="F127">
        <f t="shared" si="7"/>
        <v>138736.83233106762</v>
      </c>
    </row>
    <row r="128" spans="1:6" ht="15">
      <c r="A128">
        <v>126</v>
      </c>
      <c r="B128">
        <f t="shared" si="4"/>
        <v>138736.83233106762</v>
      </c>
      <c r="C128">
        <f t="shared" si="5"/>
        <v>462.45610777022546</v>
      </c>
      <c r="D128">
        <f t="shared" si="6"/>
        <v>991.8938922297745</v>
      </c>
      <c r="E128">
        <v>1454.35</v>
      </c>
      <c r="F128">
        <f t="shared" si="7"/>
        <v>137744.93843883785</v>
      </c>
    </row>
    <row r="129" spans="1:6" ht="15">
      <c r="A129">
        <v>127</v>
      </c>
      <c r="B129">
        <f t="shared" si="4"/>
        <v>137744.93843883785</v>
      </c>
      <c r="C129">
        <f t="shared" si="5"/>
        <v>459.14979479612623</v>
      </c>
      <c r="D129">
        <f t="shared" si="6"/>
        <v>995.2002052038737</v>
      </c>
      <c r="E129">
        <v>1454.35</v>
      </c>
      <c r="F129">
        <f t="shared" si="7"/>
        <v>136749.73823363398</v>
      </c>
    </row>
    <row r="130" spans="1:6" ht="15">
      <c r="A130">
        <v>128</v>
      </c>
      <c r="B130">
        <f t="shared" si="4"/>
        <v>136749.73823363398</v>
      </c>
      <c r="C130">
        <f t="shared" si="5"/>
        <v>455.83246077878</v>
      </c>
      <c r="D130">
        <f t="shared" si="6"/>
        <v>998.51753922122</v>
      </c>
      <c r="E130">
        <v>1454.35</v>
      </c>
      <c r="F130">
        <f t="shared" si="7"/>
        <v>135751.22069441277</v>
      </c>
    </row>
    <row r="131" spans="1:6" ht="15">
      <c r="A131">
        <v>129</v>
      </c>
      <c r="B131">
        <f t="shared" si="4"/>
        <v>135751.22069441277</v>
      </c>
      <c r="C131">
        <f t="shared" si="5"/>
        <v>452.50406898137595</v>
      </c>
      <c r="D131">
        <f t="shared" si="6"/>
        <v>1001.845931018624</v>
      </c>
      <c r="E131">
        <v>1454.35</v>
      </c>
      <c r="F131">
        <f t="shared" si="7"/>
        <v>134749.37476339415</v>
      </c>
    </row>
    <row r="132" spans="1:6" ht="15">
      <c r="A132">
        <v>130</v>
      </c>
      <c r="B132">
        <f t="shared" si="4"/>
        <v>134749.37476339415</v>
      </c>
      <c r="C132">
        <f t="shared" si="5"/>
        <v>449.1645825446472</v>
      </c>
      <c r="D132">
        <f t="shared" si="6"/>
        <v>1005.1854174553528</v>
      </c>
      <c r="E132">
        <v>1454.35</v>
      </c>
      <c r="F132">
        <f t="shared" si="7"/>
        <v>133744.1893459388</v>
      </c>
    </row>
    <row r="133" spans="1:6" ht="15">
      <c r="A133">
        <v>131</v>
      </c>
      <c r="B133">
        <f t="shared" si="4"/>
        <v>133744.1893459388</v>
      </c>
      <c r="C133">
        <f t="shared" si="5"/>
        <v>445.8139644864627</v>
      </c>
      <c r="D133">
        <f t="shared" si="6"/>
        <v>1008.5360355135372</v>
      </c>
      <c r="E133">
        <v>1454.35</v>
      </c>
      <c r="F133">
        <f t="shared" si="7"/>
        <v>132735.65331042526</v>
      </c>
    </row>
    <row r="134" spans="1:6" ht="15">
      <c r="A134">
        <v>132</v>
      </c>
      <c r="B134">
        <f aca="true" t="shared" si="8" ref="B134:B197">F133</f>
        <v>132735.65331042526</v>
      </c>
      <c r="C134">
        <f aca="true" t="shared" si="9" ref="C134:C197">B134*(0.04/12)</f>
        <v>442.45217770141755</v>
      </c>
      <c r="D134">
        <f aca="true" t="shared" si="10" ref="D134:D197">E134-C134</f>
        <v>1011.8978222985824</v>
      </c>
      <c r="E134">
        <v>1454.35</v>
      </c>
      <c r="F134">
        <f aca="true" t="shared" si="11" ref="F134:F197">B134-D134</f>
        <v>131723.75548812668</v>
      </c>
    </row>
    <row r="135" spans="1:6" ht="15">
      <c r="A135">
        <v>133</v>
      </c>
      <c r="B135">
        <f t="shared" si="8"/>
        <v>131723.75548812668</v>
      </c>
      <c r="C135">
        <f t="shared" si="9"/>
        <v>439.0791849604223</v>
      </c>
      <c r="D135">
        <f t="shared" si="10"/>
        <v>1015.2708150395777</v>
      </c>
      <c r="E135">
        <v>1454.35</v>
      </c>
      <c r="F135">
        <f t="shared" si="11"/>
        <v>130708.4846730871</v>
      </c>
    </row>
    <row r="136" spans="1:6" ht="15">
      <c r="A136">
        <v>134</v>
      </c>
      <c r="B136">
        <f t="shared" si="8"/>
        <v>130708.4846730871</v>
      </c>
      <c r="C136">
        <f t="shared" si="9"/>
        <v>435.6949489102904</v>
      </c>
      <c r="D136">
        <f t="shared" si="10"/>
        <v>1018.6550510897096</v>
      </c>
      <c r="E136">
        <v>1454.35</v>
      </c>
      <c r="F136">
        <f t="shared" si="11"/>
        <v>129689.8296219974</v>
      </c>
    </row>
    <row r="137" spans="1:6" ht="15">
      <c r="A137">
        <v>135</v>
      </c>
      <c r="B137">
        <f t="shared" si="8"/>
        <v>129689.8296219974</v>
      </c>
      <c r="C137">
        <f t="shared" si="9"/>
        <v>432.2994320733247</v>
      </c>
      <c r="D137">
        <f t="shared" si="10"/>
        <v>1022.0505679266753</v>
      </c>
      <c r="E137">
        <v>1454.35</v>
      </c>
      <c r="F137">
        <f t="shared" si="11"/>
        <v>128667.77905407072</v>
      </c>
    </row>
    <row r="138" spans="1:6" ht="15">
      <c r="A138">
        <v>136</v>
      </c>
      <c r="B138">
        <f t="shared" si="8"/>
        <v>128667.77905407072</v>
      </c>
      <c r="C138">
        <f t="shared" si="9"/>
        <v>428.89259684690245</v>
      </c>
      <c r="D138">
        <f t="shared" si="10"/>
        <v>1025.4574031530974</v>
      </c>
      <c r="E138">
        <v>1454.35</v>
      </c>
      <c r="F138">
        <f t="shared" si="11"/>
        <v>127642.32165091763</v>
      </c>
    </row>
    <row r="139" spans="1:6" ht="15">
      <c r="A139">
        <v>137</v>
      </c>
      <c r="B139">
        <f t="shared" si="8"/>
        <v>127642.32165091763</v>
      </c>
      <c r="C139">
        <f t="shared" si="9"/>
        <v>425.4744055030588</v>
      </c>
      <c r="D139">
        <f t="shared" si="10"/>
        <v>1028.8755944969412</v>
      </c>
      <c r="E139">
        <v>1454.35</v>
      </c>
      <c r="F139">
        <f t="shared" si="11"/>
        <v>126613.44605642068</v>
      </c>
    </row>
    <row r="140" spans="1:6" ht="15">
      <c r="A140">
        <v>138</v>
      </c>
      <c r="B140">
        <f t="shared" si="8"/>
        <v>126613.44605642068</v>
      </c>
      <c r="C140">
        <f t="shared" si="9"/>
        <v>422.04482018806897</v>
      </c>
      <c r="D140">
        <f t="shared" si="10"/>
        <v>1032.3051798119309</v>
      </c>
      <c r="E140">
        <v>1454.35</v>
      </c>
      <c r="F140">
        <f t="shared" si="11"/>
        <v>125581.14087660876</v>
      </c>
    </row>
    <row r="141" spans="1:6" ht="15">
      <c r="A141">
        <v>139</v>
      </c>
      <c r="B141">
        <f t="shared" si="8"/>
        <v>125581.14087660876</v>
      </c>
      <c r="C141">
        <f t="shared" si="9"/>
        <v>418.6038029220292</v>
      </c>
      <c r="D141">
        <f t="shared" si="10"/>
        <v>1035.7461970779707</v>
      </c>
      <c r="E141">
        <v>1454.35</v>
      </c>
      <c r="F141">
        <f t="shared" si="11"/>
        <v>124545.39467953079</v>
      </c>
    </row>
    <row r="142" spans="1:6" ht="15">
      <c r="A142">
        <v>140</v>
      </c>
      <c r="B142">
        <f t="shared" si="8"/>
        <v>124545.39467953079</v>
      </c>
      <c r="C142">
        <f t="shared" si="9"/>
        <v>415.151315598436</v>
      </c>
      <c r="D142">
        <f t="shared" si="10"/>
        <v>1039.198684401564</v>
      </c>
      <c r="E142">
        <v>1454.35</v>
      </c>
      <c r="F142">
        <f t="shared" si="11"/>
        <v>123506.19599512922</v>
      </c>
    </row>
    <row r="143" spans="1:6" ht="15">
      <c r="A143">
        <v>141</v>
      </c>
      <c r="B143">
        <f t="shared" si="8"/>
        <v>123506.19599512922</v>
      </c>
      <c r="C143">
        <f t="shared" si="9"/>
        <v>411.6873199837641</v>
      </c>
      <c r="D143">
        <f t="shared" si="10"/>
        <v>1042.6626800162358</v>
      </c>
      <c r="E143">
        <v>1454.35</v>
      </c>
      <c r="F143">
        <f t="shared" si="11"/>
        <v>122463.53331511299</v>
      </c>
    </row>
    <row r="144" spans="1:6" ht="15">
      <c r="A144">
        <v>142</v>
      </c>
      <c r="B144">
        <f t="shared" si="8"/>
        <v>122463.53331511299</v>
      </c>
      <c r="C144">
        <f t="shared" si="9"/>
        <v>408.21177771704333</v>
      </c>
      <c r="D144">
        <f t="shared" si="10"/>
        <v>1046.1382222829566</v>
      </c>
      <c r="E144">
        <v>1454.35</v>
      </c>
      <c r="F144">
        <f t="shared" si="11"/>
        <v>121417.39509283003</v>
      </c>
    </row>
    <row r="145" spans="1:6" ht="15">
      <c r="A145">
        <v>143</v>
      </c>
      <c r="B145">
        <f t="shared" si="8"/>
        <v>121417.39509283003</v>
      </c>
      <c r="C145">
        <f t="shared" si="9"/>
        <v>404.72465030943346</v>
      </c>
      <c r="D145">
        <f t="shared" si="10"/>
        <v>1049.6253496905665</v>
      </c>
      <c r="E145">
        <v>1454.35</v>
      </c>
      <c r="F145">
        <f t="shared" si="11"/>
        <v>120367.76974313946</v>
      </c>
    </row>
    <row r="146" spans="1:6" ht="15">
      <c r="A146">
        <v>144</v>
      </c>
      <c r="B146">
        <f t="shared" si="8"/>
        <v>120367.76974313946</v>
      </c>
      <c r="C146">
        <f t="shared" si="9"/>
        <v>401.22589914379824</v>
      </c>
      <c r="D146">
        <f t="shared" si="10"/>
        <v>1053.1241008562017</v>
      </c>
      <c r="E146">
        <v>1454.35</v>
      </c>
      <c r="F146">
        <f t="shared" si="11"/>
        <v>119314.64564228326</v>
      </c>
    </row>
    <row r="147" spans="1:6" ht="15">
      <c r="A147">
        <v>145</v>
      </c>
      <c r="B147">
        <f t="shared" si="8"/>
        <v>119314.64564228326</v>
      </c>
      <c r="C147">
        <f t="shared" si="9"/>
        <v>397.71548547427756</v>
      </c>
      <c r="D147">
        <f t="shared" si="10"/>
        <v>1056.6345145257224</v>
      </c>
      <c r="E147">
        <v>1454.35</v>
      </c>
      <c r="F147">
        <f t="shared" si="11"/>
        <v>118258.01112775753</v>
      </c>
    </row>
    <row r="148" spans="1:6" ht="15">
      <c r="A148">
        <v>146</v>
      </c>
      <c r="B148">
        <f t="shared" si="8"/>
        <v>118258.01112775753</v>
      </c>
      <c r="C148">
        <f t="shared" si="9"/>
        <v>394.19337042585846</v>
      </c>
      <c r="D148">
        <f t="shared" si="10"/>
        <v>1060.1566295741413</v>
      </c>
      <c r="E148">
        <v>1454.35</v>
      </c>
      <c r="F148">
        <f t="shared" si="11"/>
        <v>117197.8544981834</v>
      </c>
    </row>
    <row r="149" spans="1:6" ht="15">
      <c r="A149">
        <v>147</v>
      </c>
      <c r="B149">
        <f t="shared" si="8"/>
        <v>117197.8544981834</v>
      </c>
      <c r="C149">
        <f t="shared" si="9"/>
        <v>390.6595149939447</v>
      </c>
      <c r="D149">
        <f t="shared" si="10"/>
        <v>1063.6904850060553</v>
      </c>
      <c r="E149">
        <v>1454.35</v>
      </c>
      <c r="F149">
        <f t="shared" si="11"/>
        <v>116134.16401317735</v>
      </c>
    </row>
    <row r="150" spans="1:6" ht="15">
      <c r="A150">
        <v>148</v>
      </c>
      <c r="B150">
        <f t="shared" si="8"/>
        <v>116134.16401317735</v>
      </c>
      <c r="C150">
        <f t="shared" si="9"/>
        <v>387.1138800439245</v>
      </c>
      <c r="D150">
        <f t="shared" si="10"/>
        <v>1067.2361199560755</v>
      </c>
      <c r="E150">
        <v>1454.35</v>
      </c>
      <c r="F150">
        <f t="shared" si="11"/>
        <v>115066.92789322128</v>
      </c>
    </row>
    <row r="151" spans="1:6" ht="15">
      <c r="A151">
        <v>149</v>
      </c>
      <c r="B151">
        <f t="shared" si="8"/>
        <v>115066.92789322128</v>
      </c>
      <c r="C151">
        <f t="shared" si="9"/>
        <v>383.5564263107376</v>
      </c>
      <c r="D151">
        <f t="shared" si="10"/>
        <v>1070.7935736892623</v>
      </c>
      <c r="E151">
        <v>1454.35</v>
      </c>
      <c r="F151">
        <f t="shared" si="11"/>
        <v>113996.13431953201</v>
      </c>
    </row>
    <row r="152" spans="1:6" ht="15">
      <c r="A152">
        <v>150</v>
      </c>
      <c r="B152">
        <f t="shared" si="8"/>
        <v>113996.13431953201</v>
      </c>
      <c r="C152">
        <f t="shared" si="9"/>
        <v>379.98711439844004</v>
      </c>
      <c r="D152">
        <f t="shared" si="10"/>
        <v>1074.3628856015598</v>
      </c>
      <c r="E152">
        <v>1454.35</v>
      </c>
      <c r="F152">
        <f t="shared" si="11"/>
        <v>112921.77143393045</v>
      </c>
    </row>
    <row r="153" spans="1:6" ht="15">
      <c r="A153">
        <v>151</v>
      </c>
      <c r="B153">
        <f t="shared" si="8"/>
        <v>112921.77143393045</v>
      </c>
      <c r="C153">
        <f t="shared" si="9"/>
        <v>376.4059047797682</v>
      </c>
      <c r="D153">
        <f t="shared" si="10"/>
        <v>1077.9440952202317</v>
      </c>
      <c r="E153">
        <v>1454.35</v>
      </c>
      <c r="F153">
        <f t="shared" si="11"/>
        <v>111843.82733871022</v>
      </c>
    </row>
    <row r="154" spans="1:6" ht="15">
      <c r="A154">
        <v>152</v>
      </c>
      <c r="B154">
        <f t="shared" si="8"/>
        <v>111843.82733871022</v>
      </c>
      <c r="C154">
        <f t="shared" si="9"/>
        <v>372.81275779570075</v>
      </c>
      <c r="D154">
        <f t="shared" si="10"/>
        <v>1081.5372422042992</v>
      </c>
      <c r="E154">
        <v>1454.35</v>
      </c>
      <c r="F154">
        <f t="shared" si="11"/>
        <v>110762.29009650592</v>
      </c>
    </row>
    <row r="155" spans="1:6" ht="15">
      <c r="A155">
        <v>153</v>
      </c>
      <c r="B155">
        <f t="shared" si="8"/>
        <v>110762.29009650592</v>
      </c>
      <c r="C155">
        <f t="shared" si="9"/>
        <v>369.2076336550198</v>
      </c>
      <c r="D155">
        <f t="shared" si="10"/>
        <v>1085.14236634498</v>
      </c>
      <c r="E155">
        <v>1454.35</v>
      </c>
      <c r="F155">
        <f t="shared" si="11"/>
        <v>109677.14773016094</v>
      </c>
    </row>
    <row r="156" spans="1:6" ht="15">
      <c r="A156">
        <v>154</v>
      </c>
      <c r="B156">
        <f t="shared" si="8"/>
        <v>109677.14773016094</v>
      </c>
      <c r="C156">
        <f t="shared" si="9"/>
        <v>365.5904924338698</v>
      </c>
      <c r="D156">
        <f t="shared" si="10"/>
        <v>1088.7595075661302</v>
      </c>
      <c r="E156">
        <v>1454.35</v>
      </c>
      <c r="F156">
        <f t="shared" si="11"/>
        <v>108588.3882225948</v>
      </c>
    </row>
    <row r="157" spans="1:6" ht="15">
      <c r="A157">
        <v>155</v>
      </c>
      <c r="B157">
        <f t="shared" si="8"/>
        <v>108588.3882225948</v>
      </c>
      <c r="C157">
        <f t="shared" si="9"/>
        <v>361.96129407531606</v>
      </c>
      <c r="D157">
        <f t="shared" si="10"/>
        <v>1092.3887059246838</v>
      </c>
      <c r="E157">
        <v>1454.35</v>
      </c>
      <c r="F157">
        <f t="shared" si="11"/>
        <v>107495.99951667013</v>
      </c>
    </row>
    <row r="158" spans="1:6" ht="15">
      <c r="A158">
        <v>156</v>
      </c>
      <c r="B158">
        <f t="shared" si="8"/>
        <v>107495.99951667013</v>
      </c>
      <c r="C158">
        <f t="shared" si="9"/>
        <v>358.31999838890044</v>
      </c>
      <c r="D158">
        <f t="shared" si="10"/>
        <v>1096.0300016110996</v>
      </c>
      <c r="E158">
        <v>1454.35</v>
      </c>
      <c r="F158">
        <f t="shared" si="11"/>
        <v>106399.96951505903</v>
      </c>
    </row>
    <row r="159" spans="1:6" ht="15">
      <c r="A159">
        <v>157</v>
      </c>
      <c r="B159">
        <f t="shared" si="8"/>
        <v>106399.96951505903</v>
      </c>
      <c r="C159">
        <f t="shared" si="9"/>
        <v>354.66656505019677</v>
      </c>
      <c r="D159">
        <f t="shared" si="10"/>
        <v>1099.683434949803</v>
      </c>
      <c r="E159">
        <v>1454.35</v>
      </c>
      <c r="F159">
        <f t="shared" si="11"/>
        <v>105300.28608010922</v>
      </c>
    </row>
    <row r="160" spans="1:6" ht="15">
      <c r="A160">
        <v>158</v>
      </c>
      <c r="B160">
        <f t="shared" si="8"/>
        <v>105300.28608010922</v>
      </c>
      <c r="C160">
        <f t="shared" si="9"/>
        <v>351.0009536003641</v>
      </c>
      <c r="D160">
        <f t="shared" si="10"/>
        <v>1103.3490463996359</v>
      </c>
      <c r="E160">
        <v>1454.35</v>
      </c>
      <c r="F160">
        <f t="shared" si="11"/>
        <v>104196.93703370958</v>
      </c>
    </row>
    <row r="161" spans="1:6" ht="15">
      <c r="A161">
        <v>159</v>
      </c>
      <c r="B161">
        <f t="shared" si="8"/>
        <v>104196.93703370958</v>
      </c>
      <c r="C161">
        <f t="shared" si="9"/>
        <v>347.3231234456986</v>
      </c>
      <c r="D161">
        <f t="shared" si="10"/>
        <v>1107.0268765543012</v>
      </c>
      <c r="E161">
        <v>1454.35</v>
      </c>
      <c r="F161">
        <f t="shared" si="11"/>
        <v>103089.91015715527</v>
      </c>
    </row>
    <row r="162" spans="1:6" ht="15">
      <c r="A162">
        <v>160</v>
      </c>
      <c r="B162">
        <f t="shared" si="8"/>
        <v>103089.91015715527</v>
      </c>
      <c r="C162">
        <f t="shared" si="9"/>
        <v>343.6330338571843</v>
      </c>
      <c r="D162">
        <f t="shared" si="10"/>
        <v>1110.7169661428156</v>
      </c>
      <c r="E162">
        <v>1454.35</v>
      </c>
      <c r="F162">
        <f t="shared" si="11"/>
        <v>101979.19319101245</v>
      </c>
    </row>
    <row r="163" spans="1:6" ht="15">
      <c r="A163">
        <v>161</v>
      </c>
      <c r="B163">
        <f t="shared" si="8"/>
        <v>101979.19319101245</v>
      </c>
      <c r="C163">
        <f t="shared" si="9"/>
        <v>339.93064397004156</v>
      </c>
      <c r="D163">
        <f t="shared" si="10"/>
        <v>1114.4193560299584</v>
      </c>
      <c r="E163">
        <v>1454.35</v>
      </c>
      <c r="F163">
        <f t="shared" si="11"/>
        <v>100864.7738349825</v>
      </c>
    </row>
    <row r="164" spans="1:6" ht="15">
      <c r="A164">
        <v>162</v>
      </c>
      <c r="B164">
        <f t="shared" si="8"/>
        <v>100864.7738349825</v>
      </c>
      <c r="C164">
        <f t="shared" si="9"/>
        <v>336.215912783275</v>
      </c>
      <c r="D164">
        <f t="shared" si="10"/>
        <v>1118.134087216725</v>
      </c>
      <c r="E164">
        <v>1454.35</v>
      </c>
      <c r="F164">
        <f t="shared" si="11"/>
        <v>99746.63974776577</v>
      </c>
    </row>
    <row r="165" spans="1:6" ht="15">
      <c r="A165">
        <v>163</v>
      </c>
      <c r="B165">
        <f t="shared" si="8"/>
        <v>99746.63974776577</v>
      </c>
      <c r="C165">
        <f t="shared" si="9"/>
        <v>332.48879915921924</v>
      </c>
      <c r="D165">
        <f t="shared" si="10"/>
        <v>1121.8612008407806</v>
      </c>
      <c r="E165">
        <v>1454.35</v>
      </c>
      <c r="F165">
        <f t="shared" si="11"/>
        <v>98624.778546925</v>
      </c>
    </row>
    <row r="166" spans="1:6" ht="15">
      <c r="A166">
        <v>164</v>
      </c>
      <c r="B166">
        <f t="shared" si="8"/>
        <v>98624.778546925</v>
      </c>
      <c r="C166">
        <f t="shared" si="9"/>
        <v>328.7492618230833</v>
      </c>
      <c r="D166">
        <f t="shared" si="10"/>
        <v>1125.6007381769166</v>
      </c>
      <c r="E166">
        <v>1454.35</v>
      </c>
      <c r="F166">
        <f t="shared" si="11"/>
        <v>97499.17780874808</v>
      </c>
    </row>
    <row r="167" spans="1:6" ht="15">
      <c r="A167">
        <v>165</v>
      </c>
      <c r="B167">
        <f t="shared" si="8"/>
        <v>97499.17780874808</v>
      </c>
      <c r="C167">
        <f t="shared" si="9"/>
        <v>324.9972593624936</v>
      </c>
      <c r="D167">
        <f t="shared" si="10"/>
        <v>1129.3527406375063</v>
      </c>
      <c r="E167">
        <v>1454.35</v>
      </c>
      <c r="F167">
        <f t="shared" si="11"/>
        <v>96369.82506811057</v>
      </c>
    </row>
    <row r="168" spans="1:6" ht="15">
      <c r="A168">
        <v>166</v>
      </c>
      <c r="B168">
        <f t="shared" si="8"/>
        <v>96369.82506811057</v>
      </c>
      <c r="C168">
        <f t="shared" si="9"/>
        <v>321.23275022703524</v>
      </c>
      <c r="D168">
        <f t="shared" si="10"/>
        <v>1133.1172497729647</v>
      </c>
      <c r="E168">
        <v>1454.35</v>
      </c>
      <c r="F168">
        <f t="shared" si="11"/>
        <v>95236.7078183376</v>
      </c>
    </row>
    <row r="169" spans="1:6" ht="15">
      <c r="A169">
        <v>167</v>
      </c>
      <c r="B169">
        <f t="shared" si="8"/>
        <v>95236.7078183376</v>
      </c>
      <c r="C169">
        <f t="shared" si="9"/>
        <v>317.45569272779204</v>
      </c>
      <c r="D169">
        <f t="shared" si="10"/>
        <v>1136.894307272208</v>
      </c>
      <c r="E169">
        <v>1454.35</v>
      </c>
      <c r="F169">
        <f t="shared" si="11"/>
        <v>94099.8135110654</v>
      </c>
    </row>
    <row r="170" spans="1:6" ht="15">
      <c r="A170">
        <v>168</v>
      </c>
      <c r="B170">
        <f t="shared" si="8"/>
        <v>94099.8135110654</v>
      </c>
      <c r="C170">
        <f t="shared" si="9"/>
        <v>313.66604503688467</v>
      </c>
      <c r="D170">
        <f t="shared" si="10"/>
        <v>1140.6839549631152</v>
      </c>
      <c r="E170">
        <v>1454.35</v>
      </c>
      <c r="F170">
        <f t="shared" si="11"/>
        <v>92959.12955610229</v>
      </c>
    </row>
    <row r="171" spans="1:6" ht="15">
      <c r="A171">
        <v>169</v>
      </c>
      <c r="B171">
        <f t="shared" si="8"/>
        <v>92959.12955610229</v>
      </c>
      <c r="C171">
        <f t="shared" si="9"/>
        <v>309.86376518700763</v>
      </c>
      <c r="D171">
        <f t="shared" si="10"/>
        <v>1144.4862348129923</v>
      </c>
      <c r="E171">
        <v>1454.35</v>
      </c>
      <c r="F171">
        <f t="shared" si="11"/>
        <v>91814.64332128929</v>
      </c>
    </row>
    <row r="172" spans="1:6" ht="15">
      <c r="A172">
        <v>170</v>
      </c>
      <c r="B172">
        <f t="shared" si="8"/>
        <v>91814.64332128929</v>
      </c>
      <c r="C172">
        <f t="shared" si="9"/>
        <v>306.0488110709643</v>
      </c>
      <c r="D172">
        <f t="shared" si="10"/>
        <v>1148.3011889290356</v>
      </c>
      <c r="E172">
        <v>1454.35</v>
      </c>
      <c r="F172">
        <f t="shared" si="11"/>
        <v>90666.34213236025</v>
      </c>
    </row>
    <row r="173" spans="1:6" ht="15">
      <c r="A173">
        <v>171</v>
      </c>
      <c r="B173">
        <f t="shared" si="8"/>
        <v>90666.34213236025</v>
      </c>
      <c r="C173">
        <f t="shared" si="9"/>
        <v>302.2211404412009</v>
      </c>
      <c r="D173">
        <f t="shared" si="10"/>
        <v>1152.128859558799</v>
      </c>
      <c r="E173">
        <v>1454.35</v>
      </c>
      <c r="F173">
        <f t="shared" si="11"/>
        <v>89514.21327280145</v>
      </c>
    </row>
    <row r="174" spans="1:6" ht="15">
      <c r="A174">
        <v>172</v>
      </c>
      <c r="B174">
        <f t="shared" si="8"/>
        <v>89514.21327280145</v>
      </c>
      <c r="C174">
        <f t="shared" si="9"/>
        <v>298.3807109093382</v>
      </c>
      <c r="D174">
        <f t="shared" si="10"/>
        <v>1155.9692890906617</v>
      </c>
      <c r="E174">
        <v>1454.35</v>
      </c>
      <c r="F174">
        <f t="shared" si="11"/>
        <v>88358.2439837108</v>
      </c>
    </row>
    <row r="175" spans="1:6" ht="15">
      <c r="A175">
        <v>173</v>
      </c>
      <c r="B175">
        <f t="shared" si="8"/>
        <v>88358.2439837108</v>
      </c>
      <c r="C175">
        <f t="shared" si="9"/>
        <v>294.5274799457027</v>
      </c>
      <c r="D175">
        <f t="shared" si="10"/>
        <v>1159.8225200542972</v>
      </c>
      <c r="E175">
        <v>1454.35</v>
      </c>
      <c r="F175">
        <f t="shared" si="11"/>
        <v>87198.4214636565</v>
      </c>
    </row>
    <row r="176" spans="1:6" ht="15">
      <c r="A176">
        <v>174</v>
      </c>
      <c r="B176">
        <f t="shared" si="8"/>
        <v>87198.4214636565</v>
      </c>
      <c r="C176">
        <f t="shared" si="9"/>
        <v>290.661404878855</v>
      </c>
      <c r="D176">
        <f t="shared" si="10"/>
        <v>1163.6885951211448</v>
      </c>
      <c r="E176">
        <v>1454.35</v>
      </c>
      <c r="F176">
        <f t="shared" si="11"/>
        <v>86034.73286853536</v>
      </c>
    </row>
    <row r="177" spans="1:6" ht="15">
      <c r="A177">
        <v>175</v>
      </c>
      <c r="B177">
        <f t="shared" si="8"/>
        <v>86034.73286853536</v>
      </c>
      <c r="C177">
        <f t="shared" si="9"/>
        <v>286.78244289511787</v>
      </c>
      <c r="D177">
        <f t="shared" si="10"/>
        <v>1167.567557104882</v>
      </c>
      <c r="E177">
        <v>1454.35</v>
      </c>
      <c r="F177">
        <f t="shared" si="11"/>
        <v>84867.16531143048</v>
      </c>
    </row>
    <row r="178" spans="1:6" ht="15">
      <c r="A178">
        <v>176</v>
      </c>
      <c r="B178">
        <f t="shared" si="8"/>
        <v>84867.16531143048</v>
      </c>
      <c r="C178">
        <f t="shared" si="9"/>
        <v>282.8905510381016</v>
      </c>
      <c r="D178">
        <f t="shared" si="10"/>
        <v>1171.4594489618983</v>
      </c>
      <c r="E178">
        <v>1454.35</v>
      </c>
      <c r="F178">
        <f t="shared" si="11"/>
        <v>83695.70586246857</v>
      </c>
    </row>
    <row r="179" spans="1:6" ht="15">
      <c r="A179">
        <v>177</v>
      </c>
      <c r="B179">
        <f t="shared" si="8"/>
        <v>83695.70586246857</v>
      </c>
      <c r="C179">
        <f t="shared" si="9"/>
        <v>278.98568620822857</v>
      </c>
      <c r="D179">
        <f t="shared" si="10"/>
        <v>1175.3643137917713</v>
      </c>
      <c r="E179">
        <v>1454.35</v>
      </c>
      <c r="F179">
        <f t="shared" si="11"/>
        <v>82520.3415486768</v>
      </c>
    </row>
    <row r="180" spans="1:6" ht="15">
      <c r="A180">
        <v>178</v>
      </c>
      <c r="B180">
        <f t="shared" si="8"/>
        <v>82520.3415486768</v>
      </c>
      <c r="C180">
        <f t="shared" si="9"/>
        <v>275.06780516225604</v>
      </c>
      <c r="D180">
        <f t="shared" si="10"/>
        <v>1179.2821948377439</v>
      </c>
      <c r="E180">
        <v>1454.35</v>
      </c>
      <c r="F180">
        <f t="shared" si="11"/>
        <v>81341.05935383907</v>
      </c>
    </row>
    <row r="181" spans="1:6" ht="15">
      <c r="A181">
        <v>179</v>
      </c>
      <c r="B181">
        <f t="shared" si="8"/>
        <v>81341.05935383907</v>
      </c>
      <c r="C181">
        <f t="shared" si="9"/>
        <v>271.13686451279693</v>
      </c>
      <c r="D181">
        <f t="shared" si="10"/>
        <v>1183.213135487203</v>
      </c>
      <c r="E181">
        <v>1454.35</v>
      </c>
      <c r="F181">
        <f t="shared" si="11"/>
        <v>80157.84621835187</v>
      </c>
    </row>
    <row r="182" spans="1:6" ht="15">
      <c r="A182">
        <v>180</v>
      </c>
      <c r="B182">
        <f t="shared" si="8"/>
        <v>80157.84621835187</v>
      </c>
      <c r="C182">
        <f t="shared" si="9"/>
        <v>267.1928207278396</v>
      </c>
      <c r="D182">
        <f t="shared" si="10"/>
        <v>1187.1571792721602</v>
      </c>
      <c r="E182">
        <v>1454.35</v>
      </c>
      <c r="F182">
        <f t="shared" si="11"/>
        <v>78970.6890390797</v>
      </c>
    </row>
    <row r="183" spans="1:6" ht="15">
      <c r="A183">
        <v>181</v>
      </c>
      <c r="B183">
        <f t="shared" si="8"/>
        <v>78970.6890390797</v>
      </c>
      <c r="C183">
        <f t="shared" si="9"/>
        <v>263.2356301302657</v>
      </c>
      <c r="D183">
        <f t="shared" si="10"/>
        <v>1191.1143698697342</v>
      </c>
      <c r="E183">
        <v>1454.35</v>
      </c>
      <c r="F183">
        <f t="shared" si="11"/>
        <v>77779.57466920998</v>
      </c>
    </row>
    <row r="184" spans="1:6" ht="15">
      <c r="A184">
        <v>182</v>
      </c>
      <c r="B184">
        <f t="shared" si="8"/>
        <v>77779.57466920998</v>
      </c>
      <c r="C184">
        <f t="shared" si="9"/>
        <v>259.26524889736663</v>
      </c>
      <c r="D184">
        <f t="shared" si="10"/>
        <v>1195.0847511026332</v>
      </c>
      <c r="E184">
        <v>1454.35</v>
      </c>
      <c r="F184">
        <f t="shared" si="11"/>
        <v>76584.48991810734</v>
      </c>
    </row>
    <row r="185" spans="1:6" ht="15">
      <c r="A185">
        <v>183</v>
      </c>
      <c r="B185">
        <f t="shared" si="8"/>
        <v>76584.48991810734</v>
      </c>
      <c r="C185">
        <f t="shared" si="9"/>
        <v>255.28163306035782</v>
      </c>
      <c r="D185">
        <f t="shared" si="10"/>
        <v>1199.0683669396421</v>
      </c>
      <c r="E185">
        <v>1454.35</v>
      </c>
      <c r="F185">
        <f t="shared" si="11"/>
        <v>75385.4215511677</v>
      </c>
    </row>
    <row r="186" spans="1:6" ht="15">
      <c r="A186">
        <v>184</v>
      </c>
      <c r="B186">
        <f t="shared" si="8"/>
        <v>75385.4215511677</v>
      </c>
      <c r="C186">
        <f t="shared" si="9"/>
        <v>251.28473850389236</v>
      </c>
      <c r="D186">
        <f t="shared" si="10"/>
        <v>1203.0652614961075</v>
      </c>
      <c r="E186">
        <v>1454.35</v>
      </c>
      <c r="F186">
        <f t="shared" si="11"/>
        <v>74182.35628967159</v>
      </c>
    </row>
    <row r="187" spans="1:6" ht="15">
      <c r="A187">
        <v>185</v>
      </c>
      <c r="B187">
        <f t="shared" si="8"/>
        <v>74182.35628967159</v>
      </c>
      <c r="C187">
        <f t="shared" si="9"/>
        <v>247.27452096557198</v>
      </c>
      <c r="D187">
        <f t="shared" si="10"/>
        <v>1207.0754790344279</v>
      </c>
      <c r="E187">
        <v>1454.35</v>
      </c>
      <c r="F187">
        <f t="shared" si="11"/>
        <v>72975.28081063717</v>
      </c>
    </row>
    <row r="188" spans="1:6" ht="15">
      <c r="A188">
        <v>186</v>
      </c>
      <c r="B188">
        <f t="shared" si="8"/>
        <v>72975.28081063717</v>
      </c>
      <c r="C188">
        <f t="shared" si="9"/>
        <v>243.25093603545724</v>
      </c>
      <c r="D188">
        <f t="shared" si="10"/>
        <v>1211.0990639645427</v>
      </c>
      <c r="E188">
        <v>1454.35</v>
      </c>
      <c r="F188">
        <f t="shared" si="11"/>
        <v>71764.18174667262</v>
      </c>
    </row>
    <row r="189" spans="1:6" ht="15">
      <c r="A189">
        <v>187</v>
      </c>
      <c r="B189">
        <f t="shared" si="8"/>
        <v>71764.18174667262</v>
      </c>
      <c r="C189">
        <f t="shared" si="9"/>
        <v>239.21393915557542</v>
      </c>
      <c r="D189">
        <f t="shared" si="10"/>
        <v>1215.1360608444245</v>
      </c>
      <c r="E189">
        <v>1454.35</v>
      </c>
      <c r="F189">
        <f t="shared" si="11"/>
        <v>70549.0456858282</v>
      </c>
    </row>
    <row r="190" spans="1:6" ht="15">
      <c r="A190">
        <v>188</v>
      </c>
      <c r="B190">
        <f t="shared" si="8"/>
        <v>70549.0456858282</v>
      </c>
      <c r="C190">
        <f t="shared" si="9"/>
        <v>235.16348561942735</v>
      </c>
      <c r="D190">
        <f t="shared" si="10"/>
        <v>1219.1865143805726</v>
      </c>
      <c r="E190">
        <v>1454.35</v>
      </c>
      <c r="F190">
        <f t="shared" si="11"/>
        <v>69329.85917144762</v>
      </c>
    </row>
    <row r="191" spans="1:6" ht="15">
      <c r="A191">
        <v>189</v>
      </c>
      <c r="B191">
        <f t="shared" si="8"/>
        <v>69329.85917144762</v>
      </c>
      <c r="C191">
        <f t="shared" si="9"/>
        <v>231.0995305714921</v>
      </c>
      <c r="D191">
        <f t="shared" si="10"/>
        <v>1223.2504694285078</v>
      </c>
      <c r="E191">
        <v>1454.35</v>
      </c>
      <c r="F191">
        <f t="shared" si="11"/>
        <v>68106.60870201912</v>
      </c>
    </row>
    <row r="192" spans="1:6" ht="15">
      <c r="A192">
        <v>190</v>
      </c>
      <c r="B192">
        <f t="shared" si="8"/>
        <v>68106.60870201912</v>
      </c>
      <c r="C192">
        <f t="shared" si="9"/>
        <v>227.0220290067304</v>
      </c>
      <c r="D192">
        <f t="shared" si="10"/>
        <v>1227.3279709932694</v>
      </c>
      <c r="E192">
        <v>1454.35</v>
      </c>
      <c r="F192">
        <f t="shared" si="11"/>
        <v>66879.28073102585</v>
      </c>
    </row>
    <row r="193" spans="1:6" ht="15">
      <c r="A193">
        <v>191</v>
      </c>
      <c r="B193">
        <f t="shared" si="8"/>
        <v>66879.28073102585</v>
      </c>
      <c r="C193">
        <f t="shared" si="9"/>
        <v>222.9309357700862</v>
      </c>
      <c r="D193">
        <f t="shared" si="10"/>
        <v>1231.4190642299136</v>
      </c>
      <c r="E193">
        <v>1454.35</v>
      </c>
      <c r="F193">
        <f t="shared" si="11"/>
        <v>65647.86166679594</v>
      </c>
    </row>
    <row r="194" spans="1:6" ht="15">
      <c r="A194">
        <v>192</v>
      </c>
      <c r="B194">
        <f t="shared" si="8"/>
        <v>65647.86166679594</v>
      </c>
      <c r="C194">
        <f t="shared" si="9"/>
        <v>218.8262055559865</v>
      </c>
      <c r="D194">
        <f t="shared" si="10"/>
        <v>1235.5237944440134</v>
      </c>
      <c r="E194">
        <v>1454.35</v>
      </c>
      <c r="F194">
        <f t="shared" si="11"/>
        <v>64412.33787235193</v>
      </c>
    </row>
    <row r="195" spans="1:6" ht="15">
      <c r="A195">
        <v>193</v>
      </c>
      <c r="B195">
        <f t="shared" si="8"/>
        <v>64412.33787235193</v>
      </c>
      <c r="C195">
        <f t="shared" si="9"/>
        <v>214.70779290783977</v>
      </c>
      <c r="D195">
        <f t="shared" si="10"/>
        <v>1239.64220709216</v>
      </c>
      <c r="E195">
        <v>1454.35</v>
      </c>
      <c r="F195">
        <f t="shared" si="11"/>
        <v>63172.695665259766</v>
      </c>
    </row>
    <row r="196" spans="1:6" ht="15">
      <c r="A196">
        <v>194</v>
      </c>
      <c r="B196">
        <f t="shared" si="8"/>
        <v>63172.695665259766</v>
      </c>
      <c r="C196">
        <f t="shared" si="9"/>
        <v>210.57565221753256</v>
      </c>
      <c r="D196">
        <f t="shared" si="10"/>
        <v>1243.7743477824674</v>
      </c>
      <c r="E196">
        <v>1454.35</v>
      </c>
      <c r="F196">
        <f t="shared" si="11"/>
        <v>61928.921317477296</v>
      </c>
    </row>
    <row r="197" spans="1:6" ht="15">
      <c r="A197">
        <v>195</v>
      </c>
      <c r="B197">
        <f t="shared" si="8"/>
        <v>61928.921317477296</v>
      </c>
      <c r="C197">
        <f t="shared" si="9"/>
        <v>206.42973772492434</v>
      </c>
      <c r="D197">
        <f t="shared" si="10"/>
        <v>1247.9202622750756</v>
      </c>
      <c r="E197">
        <v>1454.35</v>
      </c>
      <c r="F197">
        <f t="shared" si="11"/>
        <v>60681.00105520222</v>
      </c>
    </row>
    <row r="198" spans="1:6" ht="15">
      <c r="A198">
        <v>196</v>
      </c>
      <c r="B198">
        <f aca="true" t="shared" si="12" ref="B198:B242">F197</f>
        <v>60681.00105520222</v>
      </c>
      <c r="C198">
        <f aca="true" t="shared" si="13" ref="C198:C242">B198*(0.04/12)</f>
        <v>202.27000351734074</v>
      </c>
      <c r="D198">
        <f aca="true" t="shared" si="14" ref="D198:D242">E198-C198</f>
        <v>1252.0799964826592</v>
      </c>
      <c r="E198">
        <v>1454.35</v>
      </c>
      <c r="F198">
        <f aca="true" t="shared" si="15" ref="F198:F242">B198-D198</f>
        <v>59428.92105871956</v>
      </c>
    </row>
    <row r="199" spans="1:6" ht="15">
      <c r="A199">
        <v>197</v>
      </c>
      <c r="B199">
        <f t="shared" si="12"/>
        <v>59428.92105871956</v>
      </c>
      <c r="C199">
        <f t="shared" si="13"/>
        <v>198.0964035290652</v>
      </c>
      <c r="D199">
        <f t="shared" si="14"/>
        <v>1256.2535964709348</v>
      </c>
      <c r="E199">
        <v>1454.35</v>
      </c>
      <c r="F199">
        <f t="shared" si="15"/>
        <v>58172.66746224863</v>
      </c>
    </row>
    <row r="200" spans="1:6" ht="15">
      <c r="A200">
        <v>198</v>
      </c>
      <c r="B200">
        <f t="shared" si="12"/>
        <v>58172.66746224863</v>
      </c>
      <c r="C200">
        <f t="shared" si="13"/>
        <v>193.9088915408288</v>
      </c>
      <c r="D200">
        <f t="shared" si="14"/>
        <v>1260.4411084591711</v>
      </c>
      <c r="E200">
        <v>1454.35</v>
      </c>
      <c r="F200">
        <f t="shared" si="15"/>
        <v>56912.22635378946</v>
      </c>
    </row>
    <row r="201" spans="1:6" ht="15">
      <c r="A201">
        <v>199</v>
      </c>
      <c r="B201">
        <f t="shared" si="12"/>
        <v>56912.22635378946</v>
      </c>
      <c r="C201">
        <f t="shared" si="13"/>
        <v>189.70742117929822</v>
      </c>
      <c r="D201">
        <f t="shared" si="14"/>
        <v>1264.6425788207016</v>
      </c>
      <c r="E201">
        <v>1454.35</v>
      </c>
      <c r="F201">
        <f t="shared" si="15"/>
        <v>55647.58377496876</v>
      </c>
    </row>
    <row r="202" spans="1:6" ht="15">
      <c r="A202">
        <v>200</v>
      </c>
      <c r="B202">
        <f t="shared" si="12"/>
        <v>55647.58377496876</v>
      </c>
      <c r="C202">
        <f t="shared" si="13"/>
        <v>185.49194591656254</v>
      </c>
      <c r="D202">
        <f t="shared" si="14"/>
        <v>1268.8580540834373</v>
      </c>
      <c r="E202">
        <v>1454.35</v>
      </c>
      <c r="F202">
        <f t="shared" si="15"/>
        <v>54378.725720885326</v>
      </c>
    </row>
    <row r="203" spans="1:6" ht="15">
      <c r="A203">
        <v>201</v>
      </c>
      <c r="B203">
        <f t="shared" si="12"/>
        <v>54378.725720885326</v>
      </c>
      <c r="C203">
        <f t="shared" si="13"/>
        <v>181.26241906961778</v>
      </c>
      <c r="D203">
        <f t="shared" si="14"/>
        <v>1273.087580930382</v>
      </c>
      <c r="E203">
        <v>1454.35</v>
      </c>
      <c r="F203">
        <f t="shared" si="15"/>
        <v>53105.63813995494</v>
      </c>
    </row>
    <row r="204" spans="1:6" ht="15">
      <c r="A204">
        <v>202</v>
      </c>
      <c r="B204">
        <f t="shared" si="12"/>
        <v>53105.63813995494</v>
      </c>
      <c r="C204">
        <f t="shared" si="13"/>
        <v>177.01879379984982</v>
      </c>
      <c r="D204">
        <f t="shared" si="14"/>
        <v>1277.33120620015</v>
      </c>
      <c r="E204">
        <v>1454.35</v>
      </c>
      <c r="F204">
        <f t="shared" si="15"/>
        <v>51828.30693375479</v>
      </c>
    </row>
    <row r="205" spans="1:6" ht="15">
      <c r="A205">
        <v>203</v>
      </c>
      <c r="B205">
        <f t="shared" si="12"/>
        <v>51828.30693375479</v>
      </c>
      <c r="C205">
        <f t="shared" si="13"/>
        <v>172.761023112516</v>
      </c>
      <c r="D205">
        <f t="shared" si="14"/>
        <v>1281.588976887484</v>
      </c>
      <c r="E205">
        <v>1454.35</v>
      </c>
      <c r="F205">
        <f t="shared" si="15"/>
        <v>50546.71795686731</v>
      </c>
    </row>
    <row r="206" spans="1:6" ht="15">
      <c r="A206">
        <v>204</v>
      </c>
      <c r="B206">
        <f t="shared" si="12"/>
        <v>50546.71795686731</v>
      </c>
      <c r="C206">
        <f t="shared" si="13"/>
        <v>168.48905985622437</v>
      </c>
      <c r="D206">
        <f t="shared" si="14"/>
        <v>1285.8609401437755</v>
      </c>
      <c r="E206">
        <v>1454.35</v>
      </c>
      <c r="F206">
        <f t="shared" si="15"/>
        <v>49260.85701672353</v>
      </c>
    </row>
    <row r="207" spans="1:6" ht="15">
      <c r="A207">
        <v>205</v>
      </c>
      <c r="B207">
        <f t="shared" si="12"/>
        <v>49260.85701672353</v>
      </c>
      <c r="C207">
        <f t="shared" si="13"/>
        <v>164.20285672241178</v>
      </c>
      <c r="D207">
        <f t="shared" si="14"/>
        <v>1290.1471432775882</v>
      </c>
      <c r="E207">
        <v>1454.35</v>
      </c>
      <c r="F207">
        <f t="shared" si="15"/>
        <v>47970.70987344594</v>
      </c>
    </row>
    <row r="208" spans="1:6" ht="15">
      <c r="A208">
        <v>206</v>
      </c>
      <c r="B208">
        <f t="shared" si="12"/>
        <v>47970.70987344594</v>
      </c>
      <c r="C208">
        <f t="shared" si="13"/>
        <v>159.90236624481983</v>
      </c>
      <c r="D208">
        <f t="shared" si="14"/>
        <v>1294.44763375518</v>
      </c>
      <c r="E208">
        <v>1454.35</v>
      </c>
      <c r="F208">
        <f t="shared" si="15"/>
        <v>46676.26223969076</v>
      </c>
    </row>
    <row r="209" spans="1:6" ht="15">
      <c r="A209">
        <v>207</v>
      </c>
      <c r="B209">
        <f t="shared" si="12"/>
        <v>46676.26223969076</v>
      </c>
      <c r="C209">
        <f t="shared" si="13"/>
        <v>155.5875407989692</v>
      </c>
      <c r="D209">
        <f t="shared" si="14"/>
        <v>1298.7624592010307</v>
      </c>
      <c r="E209">
        <v>1454.35</v>
      </c>
      <c r="F209">
        <f t="shared" si="15"/>
        <v>45377.49978048973</v>
      </c>
    </row>
    <row r="210" spans="1:6" ht="15">
      <c r="A210">
        <v>208</v>
      </c>
      <c r="B210">
        <f t="shared" si="12"/>
        <v>45377.49978048973</v>
      </c>
      <c r="C210">
        <f t="shared" si="13"/>
        <v>151.25833260163245</v>
      </c>
      <c r="D210">
        <f t="shared" si="14"/>
        <v>1303.0916673983675</v>
      </c>
      <c r="E210">
        <v>1454.35</v>
      </c>
      <c r="F210">
        <f t="shared" si="15"/>
        <v>44074.40811309136</v>
      </c>
    </row>
    <row r="211" spans="1:6" ht="15">
      <c r="A211">
        <v>209</v>
      </c>
      <c r="B211">
        <f t="shared" si="12"/>
        <v>44074.40811309136</v>
      </c>
      <c r="C211">
        <f t="shared" si="13"/>
        <v>146.91469371030456</v>
      </c>
      <c r="D211">
        <f t="shared" si="14"/>
        <v>1307.4353062896953</v>
      </c>
      <c r="E211">
        <v>1454.35</v>
      </c>
      <c r="F211">
        <f t="shared" si="15"/>
        <v>42766.97280680167</v>
      </c>
    </row>
    <row r="212" spans="1:6" ht="15">
      <c r="A212">
        <v>210</v>
      </c>
      <c r="B212">
        <f t="shared" si="12"/>
        <v>42766.97280680167</v>
      </c>
      <c r="C212">
        <f t="shared" si="13"/>
        <v>142.55657602267223</v>
      </c>
      <c r="D212">
        <f t="shared" si="14"/>
        <v>1311.7934239773276</v>
      </c>
      <c r="E212">
        <v>1454.35</v>
      </c>
      <c r="F212">
        <f t="shared" si="15"/>
        <v>41455.17938282434</v>
      </c>
    </row>
    <row r="213" spans="1:6" ht="15">
      <c r="A213">
        <v>211</v>
      </c>
      <c r="B213">
        <f t="shared" si="12"/>
        <v>41455.17938282434</v>
      </c>
      <c r="C213">
        <f t="shared" si="13"/>
        <v>138.18393127608113</v>
      </c>
      <c r="D213">
        <f t="shared" si="14"/>
        <v>1316.1660687239187</v>
      </c>
      <c r="E213">
        <v>1454.35</v>
      </c>
      <c r="F213">
        <f t="shared" si="15"/>
        <v>40139.01331410042</v>
      </c>
    </row>
    <row r="214" spans="1:6" ht="15">
      <c r="A214">
        <v>212</v>
      </c>
      <c r="B214">
        <f t="shared" si="12"/>
        <v>40139.01331410042</v>
      </c>
      <c r="C214">
        <f t="shared" si="13"/>
        <v>133.7967110470014</v>
      </c>
      <c r="D214">
        <f t="shared" si="14"/>
        <v>1320.5532889529986</v>
      </c>
      <c r="E214">
        <v>1454.35</v>
      </c>
      <c r="F214">
        <f t="shared" si="15"/>
        <v>38818.46002514742</v>
      </c>
    </row>
    <row r="215" spans="1:6" ht="15">
      <c r="A215">
        <v>213</v>
      </c>
      <c r="B215">
        <f t="shared" si="12"/>
        <v>38818.46002514742</v>
      </c>
      <c r="C215">
        <f t="shared" si="13"/>
        <v>129.39486675049142</v>
      </c>
      <c r="D215">
        <f t="shared" si="14"/>
        <v>1324.9551332495084</v>
      </c>
      <c r="E215">
        <v>1454.35</v>
      </c>
      <c r="F215">
        <f t="shared" si="15"/>
        <v>37493.50489189791</v>
      </c>
    </row>
    <row r="216" spans="1:6" ht="15">
      <c r="A216">
        <v>214</v>
      </c>
      <c r="B216">
        <f t="shared" si="12"/>
        <v>37493.50489189791</v>
      </c>
      <c r="C216">
        <f t="shared" si="13"/>
        <v>124.9783496396597</v>
      </c>
      <c r="D216">
        <f t="shared" si="14"/>
        <v>1329.3716503603403</v>
      </c>
      <c r="E216">
        <v>1454.35</v>
      </c>
      <c r="F216">
        <f t="shared" si="15"/>
        <v>36164.133241537565</v>
      </c>
    </row>
    <row r="217" spans="1:6" ht="15">
      <c r="A217">
        <v>215</v>
      </c>
      <c r="B217">
        <f t="shared" si="12"/>
        <v>36164.133241537565</v>
      </c>
      <c r="C217">
        <f t="shared" si="13"/>
        <v>120.54711080512523</v>
      </c>
      <c r="D217">
        <f t="shared" si="14"/>
        <v>1333.8028891948748</v>
      </c>
      <c r="E217">
        <v>1454.35</v>
      </c>
      <c r="F217">
        <f t="shared" si="15"/>
        <v>34830.33035234269</v>
      </c>
    </row>
    <row r="218" spans="1:6" ht="15">
      <c r="A218">
        <v>216</v>
      </c>
      <c r="B218">
        <f t="shared" si="12"/>
        <v>34830.33035234269</v>
      </c>
      <c r="C218">
        <f t="shared" si="13"/>
        <v>116.10110117447563</v>
      </c>
      <c r="D218">
        <f t="shared" si="14"/>
        <v>1338.2488988255243</v>
      </c>
      <c r="E218">
        <v>1454.35</v>
      </c>
      <c r="F218">
        <f t="shared" si="15"/>
        <v>33492.08145351717</v>
      </c>
    </row>
    <row r="219" spans="1:6" ht="15">
      <c r="A219">
        <v>217</v>
      </c>
      <c r="B219">
        <f t="shared" si="12"/>
        <v>33492.08145351717</v>
      </c>
      <c r="C219">
        <f t="shared" si="13"/>
        <v>111.6402715117239</v>
      </c>
      <c r="D219">
        <f t="shared" si="14"/>
        <v>1342.709728488276</v>
      </c>
      <c r="E219">
        <v>1454.35</v>
      </c>
      <c r="F219">
        <f t="shared" si="15"/>
        <v>32149.37172502889</v>
      </c>
    </row>
    <row r="220" spans="1:6" ht="15">
      <c r="A220">
        <v>218</v>
      </c>
      <c r="B220">
        <f t="shared" si="12"/>
        <v>32149.37172502889</v>
      </c>
      <c r="C220">
        <f t="shared" si="13"/>
        <v>107.16457241676298</v>
      </c>
      <c r="D220">
        <f t="shared" si="14"/>
        <v>1347.185427583237</v>
      </c>
      <c r="E220">
        <v>1454.35</v>
      </c>
      <c r="F220">
        <f t="shared" si="15"/>
        <v>30802.186297445653</v>
      </c>
    </row>
    <row r="221" spans="1:6" ht="15">
      <c r="A221">
        <v>219</v>
      </c>
      <c r="B221">
        <f t="shared" si="12"/>
        <v>30802.186297445653</v>
      </c>
      <c r="C221">
        <f t="shared" si="13"/>
        <v>102.67395432481885</v>
      </c>
      <c r="D221">
        <f t="shared" si="14"/>
        <v>1351.676045675181</v>
      </c>
      <c r="E221">
        <v>1454.35</v>
      </c>
      <c r="F221">
        <f t="shared" si="15"/>
        <v>29450.510251770473</v>
      </c>
    </row>
    <row r="222" spans="1:6" ht="15">
      <c r="A222">
        <v>220</v>
      </c>
      <c r="B222">
        <f t="shared" si="12"/>
        <v>29450.510251770473</v>
      </c>
      <c r="C222">
        <f t="shared" si="13"/>
        <v>98.16836750590159</v>
      </c>
      <c r="D222">
        <f t="shared" si="14"/>
        <v>1356.1816324940983</v>
      </c>
      <c r="E222">
        <v>1454.35</v>
      </c>
      <c r="F222">
        <f t="shared" si="15"/>
        <v>28094.328619276374</v>
      </c>
    </row>
    <row r="223" spans="1:6" ht="15">
      <c r="A223">
        <v>221</v>
      </c>
      <c r="B223">
        <f t="shared" si="12"/>
        <v>28094.328619276374</v>
      </c>
      <c r="C223">
        <f t="shared" si="13"/>
        <v>93.64776206425458</v>
      </c>
      <c r="D223">
        <f t="shared" si="14"/>
        <v>1360.7022379357454</v>
      </c>
      <c r="E223">
        <v>1454.35</v>
      </c>
      <c r="F223">
        <f t="shared" si="15"/>
        <v>26733.62638134063</v>
      </c>
    </row>
    <row r="224" spans="1:6" ht="15">
      <c r="A224">
        <v>222</v>
      </c>
      <c r="B224">
        <f t="shared" si="12"/>
        <v>26733.62638134063</v>
      </c>
      <c r="C224">
        <f t="shared" si="13"/>
        <v>89.1120879378021</v>
      </c>
      <c r="D224">
        <f t="shared" si="14"/>
        <v>1365.237912062198</v>
      </c>
      <c r="E224">
        <v>1454.35</v>
      </c>
      <c r="F224">
        <f t="shared" si="15"/>
        <v>25368.38846927843</v>
      </c>
    </row>
    <row r="225" spans="1:6" ht="15">
      <c r="A225">
        <v>223</v>
      </c>
      <c r="B225">
        <f t="shared" si="12"/>
        <v>25368.38846927843</v>
      </c>
      <c r="C225">
        <f t="shared" si="13"/>
        <v>84.56129489759478</v>
      </c>
      <c r="D225">
        <f t="shared" si="14"/>
        <v>1369.7887051024052</v>
      </c>
      <c r="E225">
        <v>1454.35</v>
      </c>
      <c r="F225">
        <f t="shared" si="15"/>
        <v>23998.599764176026</v>
      </c>
    </row>
    <row r="226" spans="1:6" ht="15">
      <c r="A226">
        <v>224</v>
      </c>
      <c r="B226">
        <f t="shared" si="12"/>
        <v>23998.599764176026</v>
      </c>
      <c r="C226">
        <f t="shared" si="13"/>
        <v>79.99533254725343</v>
      </c>
      <c r="D226">
        <f t="shared" si="14"/>
        <v>1374.3546674527465</v>
      </c>
      <c r="E226">
        <v>1454.35</v>
      </c>
      <c r="F226">
        <f t="shared" si="15"/>
        <v>22624.24509672328</v>
      </c>
    </row>
    <row r="227" spans="1:6" ht="15">
      <c r="A227">
        <v>225</v>
      </c>
      <c r="B227">
        <f t="shared" si="12"/>
        <v>22624.24509672328</v>
      </c>
      <c r="C227">
        <f t="shared" si="13"/>
        <v>75.41415032241093</v>
      </c>
      <c r="D227">
        <f t="shared" si="14"/>
        <v>1378.935849677589</v>
      </c>
      <c r="E227">
        <v>1454.35</v>
      </c>
      <c r="F227">
        <f t="shared" si="15"/>
        <v>21245.30924704569</v>
      </c>
    </row>
    <row r="228" spans="1:6" ht="15">
      <c r="A228">
        <v>226</v>
      </c>
      <c r="B228">
        <f t="shared" si="12"/>
        <v>21245.30924704569</v>
      </c>
      <c r="C228">
        <f t="shared" si="13"/>
        <v>70.81769749015231</v>
      </c>
      <c r="D228">
        <f t="shared" si="14"/>
        <v>1383.5323025098476</v>
      </c>
      <c r="E228">
        <v>1454.35</v>
      </c>
      <c r="F228">
        <f t="shared" si="15"/>
        <v>19861.776944535843</v>
      </c>
    </row>
    <row r="229" spans="1:6" ht="15">
      <c r="A229">
        <v>227</v>
      </c>
      <c r="B229">
        <f t="shared" si="12"/>
        <v>19861.776944535843</v>
      </c>
      <c r="C229">
        <f t="shared" si="13"/>
        <v>66.20592314845281</v>
      </c>
      <c r="D229">
        <f t="shared" si="14"/>
        <v>1388.1440768515472</v>
      </c>
      <c r="E229">
        <v>1454.35</v>
      </c>
      <c r="F229">
        <f t="shared" si="15"/>
        <v>18473.632867684297</v>
      </c>
    </row>
    <row r="230" spans="1:6" ht="15">
      <c r="A230">
        <v>228</v>
      </c>
      <c r="B230">
        <f t="shared" si="12"/>
        <v>18473.632867684297</v>
      </c>
      <c r="C230">
        <f t="shared" si="13"/>
        <v>61.57877622561433</v>
      </c>
      <c r="D230">
        <f t="shared" si="14"/>
        <v>1392.7712237743856</v>
      </c>
      <c r="E230">
        <v>1454.35</v>
      </c>
      <c r="F230">
        <f t="shared" si="15"/>
        <v>17080.86164390991</v>
      </c>
    </row>
    <row r="231" spans="1:6" ht="15">
      <c r="A231">
        <v>229</v>
      </c>
      <c r="B231">
        <f t="shared" si="12"/>
        <v>17080.86164390991</v>
      </c>
      <c r="C231">
        <f t="shared" si="13"/>
        <v>56.9362054796997</v>
      </c>
      <c r="D231">
        <f t="shared" si="14"/>
        <v>1397.4137945203001</v>
      </c>
      <c r="E231">
        <v>1454.35</v>
      </c>
      <c r="F231">
        <f t="shared" si="15"/>
        <v>15683.44784938961</v>
      </c>
    </row>
    <row r="232" spans="1:6" ht="15">
      <c r="A232">
        <v>230</v>
      </c>
      <c r="B232">
        <f t="shared" si="12"/>
        <v>15683.44784938961</v>
      </c>
      <c r="C232">
        <f t="shared" si="13"/>
        <v>52.27815949796537</v>
      </c>
      <c r="D232">
        <f t="shared" si="14"/>
        <v>1402.0718405020345</v>
      </c>
      <c r="E232">
        <v>1454.35</v>
      </c>
      <c r="F232">
        <f t="shared" si="15"/>
        <v>14281.376008887575</v>
      </c>
    </row>
    <row r="233" spans="1:6" ht="15">
      <c r="A233">
        <v>231</v>
      </c>
      <c r="B233">
        <f t="shared" si="12"/>
        <v>14281.376008887575</v>
      </c>
      <c r="C233">
        <f t="shared" si="13"/>
        <v>47.60458669629192</v>
      </c>
      <c r="D233">
        <f t="shared" si="14"/>
        <v>1406.745413303708</v>
      </c>
      <c r="E233">
        <v>1454.35</v>
      </c>
      <c r="F233">
        <f t="shared" si="15"/>
        <v>12874.630595583867</v>
      </c>
    </row>
    <row r="234" spans="1:6" ht="15">
      <c r="A234">
        <v>232</v>
      </c>
      <c r="B234">
        <f t="shared" si="12"/>
        <v>12874.630595583867</v>
      </c>
      <c r="C234">
        <f t="shared" si="13"/>
        <v>42.91543531861289</v>
      </c>
      <c r="D234">
        <f t="shared" si="14"/>
        <v>1411.434564681387</v>
      </c>
      <c r="E234">
        <v>1454.35</v>
      </c>
      <c r="F234">
        <f t="shared" si="15"/>
        <v>11463.19603090248</v>
      </c>
    </row>
    <row r="235" spans="1:6" ht="15">
      <c r="A235">
        <v>233</v>
      </c>
      <c r="B235">
        <f t="shared" si="12"/>
        <v>11463.19603090248</v>
      </c>
      <c r="C235">
        <f t="shared" si="13"/>
        <v>38.2106534363416</v>
      </c>
      <c r="D235">
        <f t="shared" si="14"/>
        <v>1416.1393465636584</v>
      </c>
      <c r="E235">
        <v>1454.35</v>
      </c>
      <c r="F235">
        <f t="shared" si="15"/>
        <v>10047.056684338822</v>
      </c>
    </row>
    <row r="236" spans="1:6" ht="15">
      <c r="A236">
        <v>234</v>
      </c>
      <c r="B236">
        <f t="shared" si="12"/>
        <v>10047.056684338822</v>
      </c>
      <c r="C236">
        <f t="shared" si="13"/>
        <v>33.49018894779608</v>
      </c>
      <c r="D236">
        <f t="shared" si="14"/>
        <v>1420.859811052204</v>
      </c>
      <c r="E236">
        <v>1454.35</v>
      </c>
      <c r="F236">
        <f t="shared" si="15"/>
        <v>8626.196873286619</v>
      </c>
    </row>
    <row r="237" spans="1:6" ht="15">
      <c r="A237">
        <v>235</v>
      </c>
      <c r="B237">
        <f t="shared" si="12"/>
        <v>8626.196873286619</v>
      </c>
      <c r="C237">
        <f t="shared" si="13"/>
        <v>28.753989577622065</v>
      </c>
      <c r="D237">
        <f t="shared" si="14"/>
        <v>1425.5960104223777</v>
      </c>
      <c r="E237">
        <v>1454.35</v>
      </c>
      <c r="F237">
        <f t="shared" si="15"/>
        <v>7200.600862864241</v>
      </c>
    </row>
    <row r="238" spans="1:6" ht="15">
      <c r="A238">
        <v>236</v>
      </c>
      <c r="B238">
        <f t="shared" si="12"/>
        <v>7200.600862864241</v>
      </c>
      <c r="C238">
        <f t="shared" si="13"/>
        <v>24.00200287621414</v>
      </c>
      <c r="D238">
        <f t="shared" si="14"/>
        <v>1430.3479971237857</v>
      </c>
      <c r="E238">
        <v>1454.35</v>
      </c>
      <c r="F238">
        <f t="shared" si="15"/>
        <v>5770.2528657404555</v>
      </c>
    </row>
    <row r="239" spans="1:6" ht="15">
      <c r="A239">
        <v>237</v>
      </c>
      <c r="B239">
        <f t="shared" si="12"/>
        <v>5770.2528657404555</v>
      </c>
      <c r="C239">
        <f t="shared" si="13"/>
        <v>19.234176219134852</v>
      </c>
      <c r="D239">
        <f t="shared" si="14"/>
        <v>1435.115823780865</v>
      </c>
      <c r="E239">
        <v>1454.35</v>
      </c>
      <c r="F239">
        <f t="shared" si="15"/>
        <v>4335.1370419595905</v>
      </c>
    </row>
    <row r="240" spans="1:6" ht="15">
      <c r="A240">
        <v>238</v>
      </c>
      <c r="B240">
        <f t="shared" si="12"/>
        <v>4335.1370419595905</v>
      </c>
      <c r="C240">
        <f t="shared" si="13"/>
        <v>14.45045680653197</v>
      </c>
      <c r="D240">
        <f t="shared" si="14"/>
        <v>1439.899543193468</v>
      </c>
      <c r="E240">
        <v>1454.35</v>
      </c>
      <c r="F240">
        <f t="shared" si="15"/>
        <v>2895.2374987661224</v>
      </c>
    </row>
    <row r="241" spans="1:6" ht="15">
      <c r="A241">
        <v>239</v>
      </c>
      <c r="B241">
        <f t="shared" si="12"/>
        <v>2895.2374987661224</v>
      </c>
      <c r="C241">
        <f t="shared" si="13"/>
        <v>9.650791662553742</v>
      </c>
      <c r="D241">
        <f t="shared" si="14"/>
        <v>1444.6992083374462</v>
      </c>
      <c r="E241">
        <v>1454.35</v>
      </c>
      <c r="F241">
        <f t="shared" si="15"/>
        <v>1450.5382904286762</v>
      </c>
    </row>
    <row r="242" spans="1:6" ht="15">
      <c r="A242">
        <v>240</v>
      </c>
      <c r="B242">
        <f t="shared" si="12"/>
        <v>1450.5382904286762</v>
      </c>
      <c r="C242">
        <f t="shared" si="13"/>
        <v>4.835127634762254</v>
      </c>
      <c r="D242">
        <f t="shared" si="14"/>
        <v>1449.5148723652376</v>
      </c>
      <c r="E242">
        <v>1454.35</v>
      </c>
      <c r="F242">
        <f t="shared" si="15"/>
        <v>1.023418063438612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1" t="s">
        <v>22</v>
      </c>
    </row>
    <row r="4" ht="15">
      <c r="B4" t="s">
        <v>23</v>
      </c>
    </row>
    <row r="5" ht="15">
      <c r="C5" t="s">
        <v>25</v>
      </c>
    </row>
    <row r="6" ht="15">
      <c r="C6" t="s">
        <v>26</v>
      </c>
    </row>
    <row r="7" ht="15">
      <c r="C7" t="s">
        <v>34</v>
      </c>
    </row>
    <row r="9" ht="15">
      <c r="B9" t="s">
        <v>24</v>
      </c>
    </row>
    <row r="10" ht="15">
      <c r="C10" t="s">
        <v>27</v>
      </c>
    </row>
    <row r="11" ht="15">
      <c r="C11" t="s">
        <v>28</v>
      </c>
    </row>
    <row r="12" ht="15">
      <c r="C12" t="s">
        <v>34</v>
      </c>
    </row>
    <row r="14" ht="15">
      <c r="B14" t="s">
        <v>29</v>
      </c>
    </row>
    <row r="15" ht="15">
      <c r="C15" t="s">
        <v>30</v>
      </c>
    </row>
    <row r="16" ht="15">
      <c r="C16" t="s">
        <v>31</v>
      </c>
    </row>
    <row r="17" ht="15">
      <c r="C17" t="s">
        <v>32</v>
      </c>
    </row>
    <row r="18" ht="15">
      <c r="D18" t="s">
        <v>33</v>
      </c>
    </row>
    <row r="19" ht="15">
      <c r="C19" t="s">
        <v>34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D1" t="s">
        <v>36</v>
      </c>
    </row>
    <row r="2" spans="1:9" ht="15">
      <c r="A2">
        <v>240000</v>
      </c>
      <c r="B2" t="s">
        <v>35</v>
      </c>
      <c r="D2" t="s">
        <v>9</v>
      </c>
      <c r="E2" t="s">
        <v>1</v>
      </c>
      <c r="F2" t="s">
        <v>2</v>
      </c>
      <c r="G2" t="s">
        <v>10</v>
      </c>
      <c r="H2" t="s">
        <v>4</v>
      </c>
      <c r="I2" t="s">
        <v>5</v>
      </c>
    </row>
    <row r="3" spans="1:9" ht="15">
      <c r="A3">
        <v>0.04</v>
      </c>
      <c r="B3" t="s">
        <v>37</v>
      </c>
      <c r="D3">
        <v>1</v>
      </c>
      <c r="E3">
        <f>A2</f>
        <v>240000</v>
      </c>
      <c r="F3">
        <f>E3*($A$3/12)</f>
        <v>800</v>
      </c>
      <c r="G3">
        <f>H3-F3</f>
        <v>654.3499999999999</v>
      </c>
      <c r="H3">
        <v>1454.35</v>
      </c>
      <c r="I3">
        <f>E3-G3</f>
        <v>239345.65</v>
      </c>
    </row>
    <row r="4" spans="1:9" ht="15">
      <c r="A4" t="s">
        <v>20</v>
      </c>
      <c r="B4" t="s">
        <v>20</v>
      </c>
      <c r="D4">
        <v>2</v>
      </c>
      <c r="E4">
        <f>I3</f>
        <v>239345.65</v>
      </c>
      <c r="F4">
        <f aca="true" t="shared" si="0" ref="F4:F67">E4*($A$3/12)</f>
        <v>797.8188333333334</v>
      </c>
      <c r="G4">
        <f>H4-F4</f>
        <v>656.5311666666665</v>
      </c>
      <c r="H4">
        <v>1454.35</v>
      </c>
      <c r="I4">
        <f>E4-G4</f>
        <v>238689.11883333334</v>
      </c>
    </row>
    <row r="5" spans="1:9" ht="15">
      <c r="A5" t="s">
        <v>20</v>
      </c>
      <c r="D5">
        <v>3</v>
      </c>
      <c r="E5">
        <f>I4</f>
        <v>238689.11883333334</v>
      </c>
      <c r="F5">
        <f t="shared" si="0"/>
        <v>795.6303961111112</v>
      </c>
      <c r="G5">
        <f>H5-F5</f>
        <v>658.7196038888887</v>
      </c>
      <c r="H5">
        <v>1454.35</v>
      </c>
      <c r="I5">
        <f>E5-G5</f>
        <v>238030.39922944445</v>
      </c>
    </row>
    <row r="6" spans="4:9" ht="15">
      <c r="D6">
        <v>4</v>
      </c>
      <c r="E6">
        <f aca="true" t="shared" si="1" ref="E6:E69">I5</f>
        <v>238030.39922944445</v>
      </c>
      <c r="F6">
        <f t="shared" si="0"/>
        <v>793.4346640981482</v>
      </c>
      <c r="G6">
        <f aca="true" t="shared" si="2" ref="G6:G69">H6-F6</f>
        <v>660.9153359018517</v>
      </c>
      <c r="H6">
        <v>1454.35</v>
      </c>
      <c r="I6">
        <f aca="true" t="shared" si="3" ref="I6:I69">E6-G6</f>
        <v>237369.4838935426</v>
      </c>
    </row>
    <row r="7" spans="1:9" ht="15">
      <c r="A7" t="s">
        <v>38</v>
      </c>
      <c r="D7">
        <v>5</v>
      </c>
      <c r="E7">
        <f t="shared" si="1"/>
        <v>237369.4838935426</v>
      </c>
      <c r="F7">
        <f t="shared" si="0"/>
        <v>791.2316129784754</v>
      </c>
      <c r="G7">
        <f t="shared" si="2"/>
        <v>663.1183870215245</v>
      </c>
      <c r="H7">
        <v>1454.35</v>
      </c>
      <c r="I7">
        <f t="shared" si="3"/>
        <v>236706.36550652108</v>
      </c>
    </row>
    <row r="8" spans="1:9" ht="15">
      <c r="A8" t="s">
        <v>39</v>
      </c>
      <c r="D8">
        <v>6</v>
      </c>
      <c r="E8">
        <f t="shared" si="1"/>
        <v>236706.36550652108</v>
      </c>
      <c r="F8">
        <f t="shared" si="0"/>
        <v>789.0212183550703</v>
      </c>
      <c r="G8">
        <f t="shared" si="2"/>
        <v>665.3287816449296</v>
      </c>
      <c r="H8">
        <v>1454.35</v>
      </c>
      <c r="I8">
        <f t="shared" si="3"/>
        <v>236041.03672487615</v>
      </c>
    </row>
    <row r="9" spans="1:9" ht="15">
      <c r="A9" t="s">
        <v>40</v>
      </c>
      <c r="D9">
        <v>7</v>
      </c>
      <c r="E9">
        <f t="shared" si="1"/>
        <v>236041.03672487615</v>
      </c>
      <c r="F9">
        <f t="shared" si="0"/>
        <v>786.8034557495872</v>
      </c>
      <c r="G9">
        <f t="shared" si="2"/>
        <v>667.5465442504127</v>
      </c>
      <c r="H9">
        <v>1454.35</v>
      </c>
      <c r="I9">
        <f t="shared" si="3"/>
        <v>235373.49018062573</v>
      </c>
    </row>
    <row r="10" spans="1:9" ht="15">
      <c r="A10" t="s">
        <v>41</v>
      </c>
      <c r="D10">
        <v>8</v>
      </c>
      <c r="E10">
        <f t="shared" si="1"/>
        <v>235373.49018062573</v>
      </c>
      <c r="F10">
        <f t="shared" si="0"/>
        <v>784.5783006020858</v>
      </c>
      <c r="G10">
        <f t="shared" si="2"/>
        <v>669.7716993979141</v>
      </c>
      <c r="H10">
        <v>1454.35</v>
      </c>
      <c r="I10">
        <f t="shared" si="3"/>
        <v>234703.7184812278</v>
      </c>
    </row>
    <row r="11" spans="4:9" ht="15">
      <c r="D11">
        <v>9</v>
      </c>
      <c r="E11">
        <f t="shared" si="1"/>
        <v>234703.7184812278</v>
      </c>
      <c r="F11">
        <f t="shared" si="0"/>
        <v>782.3457282707594</v>
      </c>
      <c r="G11">
        <f t="shared" si="2"/>
        <v>672.0042717292405</v>
      </c>
      <c r="H11">
        <v>1454.35</v>
      </c>
      <c r="I11">
        <f t="shared" si="3"/>
        <v>234031.71420949858</v>
      </c>
    </row>
    <row r="12" spans="1:9" ht="15">
      <c r="A12" t="s">
        <v>42</v>
      </c>
      <c r="D12">
        <v>10</v>
      </c>
      <c r="E12">
        <f t="shared" si="1"/>
        <v>234031.71420949858</v>
      </c>
      <c r="F12">
        <f t="shared" si="0"/>
        <v>780.1057140316619</v>
      </c>
      <c r="G12">
        <f t="shared" si="2"/>
        <v>674.244285968338</v>
      </c>
      <c r="H12">
        <v>1454.35</v>
      </c>
      <c r="I12">
        <f t="shared" si="3"/>
        <v>233357.46992353024</v>
      </c>
    </row>
    <row r="13" spans="1:9" ht="15">
      <c r="A13" t="s">
        <v>43</v>
      </c>
      <c r="D13">
        <v>11</v>
      </c>
      <c r="E13">
        <f t="shared" si="1"/>
        <v>233357.46992353024</v>
      </c>
      <c r="F13">
        <f t="shared" si="0"/>
        <v>777.8582330784342</v>
      </c>
      <c r="G13">
        <f t="shared" si="2"/>
        <v>676.4917669215657</v>
      </c>
      <c r="H13">
        <v>1454.35</v>
      </c>
      <c r="I13">
        <f t="shared" si="3"/>
        <v>232680.97815660867</v>
      </c>
    </row>
    <row r="14" spans="1:9" ht="15">
      <c r="A14" t="s">
        <v>44</v>
      </c>
      <c r="D14">
        <v>12</v>
      </c>
      <c r="E14">
        <f t="shared" si="1"/>
        <v>232680.97815660867</v>
      </c>
      <c r="F14">
        <f t="shared" si="0"/>
        <v>775.603260522029</v>
      </c>
      <c r="G14">
        <f t="shared" si="2"/>
        <v>678.7467394779709</v>
      </c>
      <c r="H14">
        <v>1454.35</v>
      </c>
      <c r="I14">
        <f t="shared" si="3"/>
        <v>232002.2314171307</v>
      </c>
    </row>
    <row r="15" spans="1:9" ht="15">
      <c r="A15" t="s">
        <v>45</v>
      </c>
      <c r="D15">
        <v>13</v>
      </c>
      <c r="E15">
        <f t="shared" si="1"/>
        <v>232002.2314171307</v>
      </c>
      <c r="F15">
        <f t="shared" si="0"/>
        <v>773.3407713904357</v>
      </c>
      <c r="G15">
        <f t="shared" si="2"/>
        <v>681.0092286095642</v>
      </c>
      <c r="H15">
        <v>1454.35</v>
      </c>
      <c r="I15">
        <f t="shared" si="3"/>
        <v>231321.22218852115</v>
      </c>
    </row>
    <row r="16" spans="4:9" ht="15">
      <c r="D16">
        <v>14</v>
      </c>
      <c r="E16">
        <f t="shared" si="1"/>
        <v>231321.22218852115</v>
      </c>
      <c r="F16">
        <f t="shared" si="0"/>
        <v>771.0707406284039</v>
      </c>
      <c r="G16">
        <f t="shared" si="2"/>
        <v>683.279259371596</v>
      </c>
      <c r="H16">
        <v>1454.35</v>
      </c>
      <c r="I16">
        <f t="shared" si="3"/>
        <v>230637.94292914955</v>
      </c>
    </row>
    <row r="17" spans="4:9" ht="15">
      <c r="D17">
        <v>15</v>
      </c>
      <c r="E17">
        <f t="shared" si="1"/>
        <v>230637.94292914955</v>
      </c>
      <c r="F17">
        <f t="shared" si="0"/>
        <v>768.7931430971652</v>
      </c>
      <c r="G17">
        <f t="shared" si="2"/>
        <v>685.5568569028347</v>
      </c>
      <c r="H17">
        <v>1454.35</v>
      </c>
      <c r="I17">
        <f t="shared" si="3"/>
        <v>229952.3860722467</v>
      </c>
    </row>
    <row r="18" spans="4:9" ht="15">
      <c r="D18">
        <v>16</v>
      </c>
      <c r="E18">
        <f t="shared" si="1"/>
        <v>229952.3860722467</v>
      </c>
      <c r="F18">
        <f t="shared" si="0"/>
        <v>766.5079535741557</v>
      </c>
      <c r="G18">
        <f t="shared" si="2"/>
        <v>687.8420464258442</v>
      </c>
      <c r="H18">
        <v>1454.35</v>
      </c>
      <c r="I18">
        <f t="shared" si="3"/>
        <v>229264.54402582085</v>
      </c>
    </row>
    <row r="19" spans="4:9" ht="15">
      <c r="D19">
        <v>17</v>
      </c>
      <c r="E19">
        <f t="shared" si="1"/>
        <v>229264.54402582085</v>
      </c>
      <c r="F19">
        <f t="shared" si="0"/>
        <v>764.2151467527362</v>
      </c>
      <c r="G19">
        <f t="shared" si="2"/>
        <v>690.1348532472637</v>
      </c>
      <c r="H19">
        <v>1454.35</v>
      </c>
      <c r="I19">
        <f t="shared" si="3"/>
        <v>228574.4091725736</v>
      </c>
    </row>
    <row r="20" spans="4:9" ht="15">
      <c r="D20">
        <v>18</v>
      </c>
      <c r="E20">
        <f t="shared" si="1"/>
        <v>228574.4091725736</v>
      </c>
      <c r="F20">
        <f t="shared" si="0"/>
        <v>761.914697241912</v>
      </c>
      <c r="G20">
        <f t="shared" si="2"/>
        <v>692.4353027580879</v>
      </c>
      <c r="H20">
        <v>1454.35</v>
      </c>
      <c r="I20">
        <f t="shared" si="3"/>
        <v>227881.9738698155</v>
      </c>
    </row>
    <row r="21" spans="4:9" ht="15">
      <c r="D21">
        <v>19</v>
      </c>
      <c r="E21">
        <f t="shared" si="1"/>
        <v>227881.9738698155</v>
      </c>
      <c r="F21">
        <f t="shared" si="0"/>
        <v>759.6065795660517</v>
      </c>
      <c r="G21">
        <f t="shared" si="2"/>
        <v>694.7434204339482</v>
      </c>
      <c r="H21">
        <v>1454.35</v>
      </c>
      <c r="I21">
        <f t="shared" si="3"/>
        <v>227187.23044938155</v>
      </c>
    </row>
    <row r="22" spans="4:9" ht="15">
      <c r="D22">
        <v>20</v>
      </c>
      <c r="E22">
        <f t="shared" si="1"/>
        <v>227187.23044938155</v>
      </c>
      <c r="F22">
        <f t="shared" si="0"/>
        <v>757.2907681646052</v>
      </c>
      <c r="G22">
        <f t="shared" si="2"/>
        <v>697.0592318353947</v>
      </c>
      <c r="H22">
        <v>1454.35</v>
      </c>
      <c r="I22">
        <f t="shared" si="3"/>
        <v>226490.17121754616</v>
      </c>
    </row>
    <row r="23" spans="4:9" ht="15">
      <c r="D23">
        <v>21</v>
      </c>
      <c r="E23">
        <f t="shared" si="1"/>
        <v>226490.17121754616</v>
      </c>
      <c r="F23">
        <f t="shared" si="0"/>
        <v>754.9672373918206</v>
      </c>
      <c r="G23">
        <f t="shared" si="2"/>
        <v>699.3827626081793</v>
      </c>
      <c r="H23">
        <v>1454.35</v>
      </c>
      <c r="I23">
        <f t="shared" si="3"/>
        <v>225790.78845493798</v>
      </c>
    </row>
    <row r="24" spans="4:9" ht="15">
      <c r="D24">
        <v>22</v>
      </c>
      <c r="E24">
        <f t="shared" si="1"/>
        <v>225790.78845493798</v>
      </c>
      <c r="F24">
        <f t="shared" si="0"/>
        <v>752.63596151646</v>
      </c>
      <c r="G24">
        <f t="shared" si="2"/>
        <v>701.7140384835399</v>
      </c>
      <c r="H24">
        <v>1454.35</v>
      </c>
      <c r="I24">
        <f t="shared" si="3"/>
        <v>225089.07441645444</v>
      </c>
    </row>
    <row r="25" spans="4:9" ht="15">
      <c r="D25">
        <v>23</v>
      </c>
      <c r="E25">
        <f t="shared" si="1"/>
        <v>225089.07441645444</v>
      </c>
      <c r="F25">
        <f t="shared" si="0"/>
        <v>750.2969147215149</v>
      </c>
      <c r="G25">
        <f t="shared" si="2"/>
        <v>704.053085278485</v>
      </c>
      <c r="H25">
        <v>1454.35</v>
      </c>
      <c r="I25">
        <f t="shared" si="3"/>
        <v>224385.02133117596</v>
      </c>
    </row>
    <row r="26" spans="4:9" ht="15">
      <c r="D26">
        <v>24</v>
      </c>
      <c r="E26">
        <f t="shared" si="1"/>
        <v>224385.02133117596</v>
      </c>
      <c r="F26">
        <f t="shared" si="0"/>
        <v>747.9500711039199</v>
      </c>
      <c r="G26">
        <f t="shared" si="2"/>
        <v>706.39992889608</v>
      </c>
      <c r="H26">
        <v>1454.35</v>
      </c>
      <c r="I26">
        <f t="shared" si="3"/>
        <v>223678.62140227988</v>
      </c>
    </row>
    <row r="27" spans="4:9" ht="15">
      <c r="D27">
        <v>25</v>
      </c>
      <c r="E27">
        <f t="shared" si="1"/>
        <v>223678.62140227988</v>
      </c>
      <c r="F27">
        <f t="shared" si="0"/>
        <v>745.5954046742663</v>
      </c>
      <c r="G27">
        <f t="shared" si="2"/>
        <v>708.7545953257336</v>
      </c>
      <c r="H27">
        <v>1454.35</v>
      </c>
      <c r="I27">
        <f t="shared" si="3"/>
        <v>222969.86680695415</v>
      </c>
    </row>
    <row r="28" spans="4:9" ht="15">
      <c r="D28">
        <v>26</v>
      </c>
      <c r="E28">
        <f t="shared" si="1"/>
        <v>222969.86680695415</v>
      </c>
      <c r="F28">
        <f t="shared" si="0"/>
        <v>743.2328893565139</v>
      </c>
      <c r="G28">
        <f t="shared" si="2"/>
        <v>711.1171106434861</v>
      </c>
      <c r="H28">
        <v>1454.35</v>
      </c>
      <c r="I28">
        <f t="shared" si="3"/>
        <v>222258.74969631067</v>
      </c>
    </row>
    <row r="29" spans="4:9" ht="15">
      <c r="D29">
        <v>27</v>
      </c>
      <c r="E29">
        <f t="shared" si="1"/>
        <v>222258.74969631067</v>
      </c>
      <c r="F29">
        <f t="shared" si="0"/>
        <v>740.8624989877022</v>
      </c>
      <c r="G29">
        <f t="shared" si="2"/>
        <v>713.4875010122977</v>
      </c>
      <c r="H29">
        <v>1454.35</v>
      </c>
      <c r="I29">
        <f t="shared" si="3"/>
        <v>221545.26219529836</v>
      </c>
    </row>
    <row r="30" spans="4:9" ht="15">
      <c r="D30">
        <v>28</v>
      </c>
      <c r="E30">
        <f t="shared" si="1"/>
        <v>221545.26219529836</v>
      </c>
      <c r="F30">
        <f t="shared" si="0"/>
        <v>738.4842073176612</v>
      </c>
      <c r="G30">
        <f t="shared" si="2"/>
        <v>715.8657926823387</v>
      </c>
      <c r="H30">
        <v>1454.35</v>
      </c>
      <c r="I30">
        <f t="shared" si="3"/>
        <v>220829.39640261602</v>
      </c>
    </row>
    <row r="31" spans="4:9" ht="15">
      <c r="D31">
        <v>29</v>
      </c>
      <c r="E31">
        <f t="shared" si="1"/>
        <v>220829.39640261602</v>
      </c>
      <c r="F31">
        <f t="shared" si="0"/>
        <v>736.0979880087201</v>
      </c>
      <c r="G31">
        <f t="shared" si="2"/>
        <v>718.2520119912798</v>
      </c>
      <c r="H31">
        <v>1454.35</v>
      </c>
      <c r="I31">
        <f t="shared" si="3"/>
        <v>220111.14439062474</v>
      </c>
    </row>
    <row r="32" spans="4:9" ht="15">
      <c r="D32">
        <v>30</v>
      </c>
      <c r="E32">
        <f t="shared" si="1"/>
        <v>220111.14439062474</v>
      </c>
      <c r="F32">
        <f t="shared" si="0"/>
        <v>733.7038146354158</v>
      </c>
      <c r="G32">
        <f t="shared" si="2"/>
        <v>720.6461853645841</v>
      </c>
      <c r="H32">
        <v>1454.35</v>
      </c>
      <c r="I32">
        <f t="shared" si="3"/>
        <v>219390.49820526017</v>
      </c>
    </row>
    <row r="33" spans="4:9" ht="15">
      <c r="D33">
        <v>31</v>
      </c>
      <c r="E33">
        <f t="shared" si="1"/>
        <v>219390.49820526017</v>
      </c>
      <c r="F33">
        <f t="shared" si="0"/>
        <v>731.3016606842007</v>
      </c>
      <c r="G33">
        <f t="shared" si="2"/>
        <v>723.0483393157992</v>
      </c>
      <c r="H33">
        <v>1454.35</v>
      </c>
      <c r="I33">
        <f t="shared" si="3"/>
        <v>218667.44986594436</v>
      </c>
    </row>
    <row r="34" spans="4:9" ht="15">
      <c r="D34">
        <v>32</v>
      </c>
      <c r="E34">
        <f t="shared" si="1"/>
        <v>218667.44986594436</v>
      </c>
      <c r="F34">
        <f t="shared" si="0"/>
        <v>728.8914995531479</v>
      </c>
      <c r="G34">
        <f t="shared" si="2"/>
        <v>725.458500446852</v>
      </c>
      <c r="H34">
        <v>1454.35</v>
      </c>
      <c r="I34">
        <f t="shared" si="3"/>
        <v>217941.99136549752</v>
      </c>
    </row>
    <row r="35" spans="4:9" ht="15">
      <c r="D35">
        <v>33</v>
      </c>
      <c r="E35">
        <f t="shared" si="1"/>
        <v>217941.99136549752</v>
      </c>
      <c r="F35">
        <f t="shared" si="0"/>
        <v>726.4733045516584</v>
      </c>
      <c r="G35">
        <f t="shared" si="2"/>
        <v>727.8766954483415</v>
      </c>
      <c r="H35">
        <v>1454.35</v>
      </c>
      <c r="I35">
        <f t="shared" si="3"/>
        <v>217214.1146700492</v>
      </c>
    </row>
    <row r="36" spans="4:9" ht="15">
      <c r="D36">
        <v>34</v>
      </c>
      <c r="E36">
        <f t="shared" si="1"/>
        <v>217214.1146700492</v>
      </c>
      <c r="F36">
        <f t="shared" si="0"/>
        <v>724.047048900164</v>
      </c>
      <c r="G36">
        <f t="shared" si="2"/>
        <v>730.3029510998359</v>
      </c>
      <c r="H36">
        <v>1454.35</v>
      </c>
      <c r="I36">
        <f t="shared" si="3"/>
        <v>216483.81171894935</v>
      </c>
    </row>
    <row r="37" spans="4:9" ht="15">
      <c r="D37">
        <v>35</v>
      </c>
      <c r="E37">
        <f t="shared" si="1"/>
        <v>216483.81171894935</v>
      </c>
      <c r="F37">
        <f t="shared" si="0"/>
        <v>721.6127057298312</v>
      </c>
      <c r="G37">
        <f t="shared" si="2"/>
        <v>732.7372942701687</v>
      </c>
      <c r="H37">
        <v>1454.35</v>
      </c>
      <c r="I37">
        <f t="shared" si="3"/>
        <v>215751.0744246792</v>
      </c>
    </row>
    <row r="38" spans="4:9" ht="15">
      <c r="D38">
        <v>36</v>
      </c>
      <c r="E38">
        <f t="shared" si="1"/>
        <v>215751.0744246792</v>
      </c>
      <c r="F38">
        <f t="shared" si="0"/>
        <v>719.170248082264</v>
      </c>
      <c r="G38">
        <f t="shared" si="2"/>
        <v>735.1797519177359</v>
      </c>
      <c r="H38">
        <v>1454.35</v>
      </c>
      <c r="I38">
        <f t="shared" si="3"/>
        <v>215015.89467276144</v>
      </c>
    </row>
    <row r="39" spans="4:9" ht="15">
      <c r="D39">
        <v>37</v>
      </c>
      <c r="E39">
        <f t="shared" si="1"/>
        <v>215015.89467276144</v>
      </c>
      <c r="F39">
        <f t="shared" si="0"/>
        <v>716.7196489092048</v>
      </c>
      <c r="G39">
        <f t="shared" si="2"/>
        <v>737.6303510907951</v>
      </c>
      <c r="H39">
        <v>1454.35</v>
      </c>
      <c r="I39">
        <f t="shared" si="3"/>
        <v>214278.26432167063</v>
      </c>
    </row>
    <row r="40" spans="4:9" ht="15">
      <c r="D40">
        <v>38</v>
      </c>
      <c r="E40">
        <f t="shared" si="1"/>
        <v>214278.26432167063</v>
      </c>
      <c r="F40">
        <f t="shared" si="0"/>
        <v>714.2608810722355</v>
      </c>
      <c r="G40">
        <f t="shared" si="2"/>
        <v>740.0891189277644</v>
      </c>
      <c r="H40">
        <v>1454.35</v>
      </c>
      <c r="I40">
        <f t="shared" si="3"/>
        <v>213538.17520274286</v>
      </c>
    </row>
    <row r="41" spans="4:9" ht="15">
      <c r="D41">
        <v>39</v>
      </c>
      <c r="E41">
        <f t="shared" si="1"/>
        <v>213538.17520274286</v>
      </c>
      <c r="F41">
        <f t="shared" si="0"/>
        <v>711.7939173424762</v>
      </c>
      <c r="G41">
        <f t="shared" si="2"/>
        <v>742.5560826575237</v>
      </c>
      <c r="H41">
        <v>1454.35</v>
      </c>
      <c r="I41">
        <f t="shared" si="3"/>
        <v>212795.61912008535</v>
      </c>
    </row>
    <row r="42" spans="4:9" ht="15">
      <c r="D42">
        <v>40</v>
      </c>
      <c r="E42">
        <f t="shared" si="1"/>
        <v>212795.61912008535</v>
      </c>
      <c r="F42">
        <f t="shared" si="0"/>
        <v>709.3187304002845</v>
      </c>
      <c r="G42">
        <f t="shared" si="2"/>
        <v>745.0312695997154</v>
      </c>
      <c r="H42">
        <v>1454.35</v>
      </c>
      <c r="I42">
        <f t="shared" si="3"/>
        <v>212050.58785048564</v>
      </c>
    </row>
    <row r="43" spans="4:9" ht="15">
      <c r="D43">
        <v>41</v>
      </c>
      <c r="E43">
        <f t="shared" si="1"/>
        <v>212050.58785048564</v>
      </c>
      <c r="F43">
        <f t="shared" si="0"/>
        <v>706.8352928349522</v>
      </c>
      <c r="G43">
        <f t="shared" si="2"/>
        <v>747.5147071650478</v>
      </c>
      <c r="H43">
        <v>1454.35</v>
      </c>
      <c r="I43">
        <f t="shared" si="3"/>
        <v>211303.0731433206</v>
      </c>
    </row>
    <row r="44" spans="4:9" ht="15">
      <c r="D44">
        <v>42</v>
      </c>
      <c r="E44">
        <f t="shared" si="1"/>
        <v>211303.0731433206</v>
      </c>
      <c r="F44">
        <f t="shared" si="0"/>
        <v>704.343577144402</v>
      </c>
      <c r="G44">
        <f t="shared" si="2"/>
        <v>750.0064228555979</v>
      </c>
      <c r="H44">
        <v>1454.35</v>
      </c>
      <c r="I44">
        <f t="shared" si="3"/>
        <v>210553.066720465</v>
      </c>
    </row>
    <row r="45" spans="4:9" ht="15">
      <c r="D45">
        <v>43</v>
      </c>
      <c r="E45">
        <f t="shared" si="1"/>
        <v>210553.066720465</v>
      </c>
      <c r="F45">
        <f t="shared" si="0"/>
        <v>701.8435557348834</v>
      </c>
      <c r="G45">
        <f t="shared" si="2"/>
        <v>752.5064442651166</v>
      </c>
      <c r="H45">
        <v>1454.35</v>
      </c>
      <c r="I45">
        <f t="shared" si="3"/>
        <v>209800.5602761999</v>
      </c>
    </row>
    <row r="46" spans="4:9" ht="15">
      <c r="D46">
        <v>44</v>
      </c>
      <c r="E46">
        <f t="shared" si="1"/>
        <v>209800.5602761999</v>
      </c>
      <c r="F46">
        <f t="shared" si="0"/>
        <v>699.3352009206664</v>
      </c>
      <c r="G46">
        <f t="shared" si="2"/>
        <v>755.0147990793336</v>
      </c>
      <c r="H46">
        <v>1454.35</v>
      </c>
      <c r="I46">
        <f t="shared" si="3"/>
        <v>209045.54547712056</v>
      </c>
    </row>
    <row r="47" spans="4:9" ht="15">
      <c r="D47">
        <v>45</v>
      </c>
      <c r="E47">
        <f t="shared" si="1"/>
        <v>209045.54547712056</v>
      </c>
      <c r="F47">
        <f t="shared" si="0"/>
        <v>696.8184849237352</v>
      </c>
      <c r="G47">
        <f t="shared" si="2"/>
        <v>757.5315150762647</v>
      </c>
      <c r="H47">
        <v>1454.35</v>
      </c>
      <c r="I47">
        <f t="shared" si="3"/>
        <v>208288.0139620443</v>
      </c>
    </row>
    <row r="48" spans="4:9" ht="15">
      <c r="D48">
        <v>46</v>
      </c>
      <c r="E48">
        <f t="shared" si="1"/>
        <v>208288.0139620443</v>
      </c>
      <c r="F48">
        <f t="shared" si="0"/>
        <v>694.2933798734811</v>
      </c>
      <c r="G48">
        <f t="shared" si="2"/>
        <v>760.0566201265189</v>
      </c>
      <c r="H48">
        <v>1454.35</v>
      </c>
      <c r="I48">
        <f t="shared" si="3"/>
        <v>207527.95734191776</v>
      </c>
    </row>
    <row r="49" spans="4:9" ht="15">
      <c r="D49">
        <v>47</v>
      </c>
      <c r="E49">
        <f t="shared" si="1"/>
        <v>207527.95734191776</v>
      </c>
      <c r="F49">
        <f t="shared" si="0"/>
        <v>691.7598578063926</v>
      </c>
      <c r="G49">
        <f t="shared" si="2"/>
        <v>762.5901421936073</v>
      </c>
      <c r="H49">
        <v>1454.35</v>
      </c>
      <c r="I49">
        <f t="shared" si="3"/>
        <v>206765.36719972416</v>
      </c>
    </row>
    <row r="50" spans="4:9" ht="15">
      <c r="D50">
        <v>48</v>
      </c>
      <c r="E50">
        <f t="shared" si="1"/>
        <v>206765.36719972416</v>
      </c>
      <c r="F50">
        <f t="shared" si="0"/>
        <v>689.2178906657473</v>
      </c>
      <c r="G50">
        <f t="shared" si="2"/>
        <v>765.1321093342526</v>
      </c>
      <c r="H50">
        <v>1454.35</v>
      </c>
      <c r="I50">
        <f t="shared" si="3"/>
        <v>206000.2350903899</v>
      </c>
    </row>
    <row r="51" spans="4:9" ht="15">
      <c r="D51">
        <v>49</v>
      </c>
      <c r="E51">
        <f t="shared" si="1"/>
        <v>206000.2350903899</v>
      </c>
      <c r="F51">
        <f t="shared" si="0"/>
        <v>686.6674503012997</v>
      </c>
      <c r="G51">
        <f t="shared" si="2"/>
        <v>767.6825496987002</v>
      </c>
      <c r="H51">
        <v>1454.35</v>
      </c>
      <c r="I51">
        <f t="shared" si="3"/>
        <v>205232.55254069122</v>
      </c>
    </row>
    <row r="52" spans="4:9" ht="15">
      <c r="D52">
        <v>50</v>
      </c>
      <c r="E52">
        <f t="shared" si="1"/>
        <v>205232.55254069122</v>
      </c>
      <c r="F52">
        <f t="shared" si="0"/>
        <v>684.1085084689707</v>
      </c>
      <c r="G52">
        <f t="shared" si="2"/>
        <v>770.2414915310292</v>
      </c>
      <c r="H52">
        <v>1454.35</v>
      </c>
      <c r="I52">
        <f t="shared" si="3"/>
        <v>204462.3110491602</v>
      </c>
    </row>
    <row r="53" spans="4:9" ht="15">
      <c r="D53">
        <v>51</v>
      </c>
      <c r="E53">
        <f t="shared" si="1"/>
        <v>204462.3110491602</v>
      </c>
      <c r="F53">
        <f t="shared" si="0"/>
        <v>681.541036830534</v>
      </c>
      <c r="G53">
        <f t="shared" si="2"/>
        <v>772.8089631694659</v>
      </c>
      <c r="H53">
        <v>1454.35</v>
      </c>
      <c r="I53">
        <f t="shared" si="3"/>
        <v>203689.50208599074</v>
      </c>
    </row>
    <row r="54" spans="4:9" ht="15">
      <c r="D54">
        <v>52</v>
      </c>
      <c r="E54">
        <f t="shared" si="1"/>
        <v>203689.50208599074</v>
      </c>
      <c r="F54">
        <f t="shared" si="0"/>
        <v>678.9650069533025</v>
      </c>
      <c r="G54">
        <f t="shared" si="2"/>
        <v>775.3849930466974</v>
      </c>
      <c r="H54">
        <v>1454.35</v>
      </c>
      <c r="I54">
        <f t="shared" si="3"/>
        <v>202914.11709294404</v>
      </c>
    </row>
    <row r="55" spans="4:9" ht="15">
      <c r="D55">
        <v>53</v>
      </c>
      <c r="E55">
        <f t="shared" si="1"/>
        <v>202914.11709294404</v>
      </c>
      <c r="F55">
        <f t="shared" si="0"/>
        <v>676.3803903098135</v>
      </c>
      <c r="G55">
        <f t="shared" si="2"/>
        <v>777.9696096901864</v>
      </c>
      <c r="H55">
        <v>1454.35</v>
      </c>
      <c r="I55">
        <f t="shared" si="3"/>
        <v>202136.14748325385</v>
      </c>
    </row>
    <row r="56" spans="4:9" ht="15">
      <c r="D56">
        <v>54</v>
      </c>
      <c r="E56">
        <f t="shared" si="1"/>
        <v>202136.14748325385</v>
      </c>
      <c r="F56">
        <f t="shared" si="0"/>
        <v>673.7871582775128</v>
      </c>
      <c r="G56">
        <f t="shared" si="2"/>
        <v>780.5628417224871</v>
      </c>
      <c r="H56">
        <v>1454.35</v>
      </c>
      <c r="I56">
        <f t="shared" si="3"/>
        <v>201355.58464153137</v>
      </c>
    </row>
    <row r="57" spans="4:9" ht="15">
      <c r="D57">
        <v>55</v>
      </c>
      <c r="E57">
        <f t="shared" si="1"/>
        <v>201355.58464153137</v>
      </c>
      <c r="F57">
        <f t="shared" si="0"/>
        <v>671.185282138438</v>
      </c>
      <c r="G57">
        <f t="shared" si="2"/>
        <v>783.1647178615619</v>
      </c>
      <c r="H57">
        <v>1454.35</v>
      </c>
      <c r="I57">
        <f t="shared" si="3"/>
        <v>200572.4199236698</v>
      </c>
    </row>
    <row r="58" spans="4:9" ht="15">
      <c r="D58">
        <v>56</v>
      </c>
      <c r="E58">
        <f t="shared" si="1"/>
        <v>200572.4199236698</v>
      </c>
      <c r="F58">
        <f t="shared" si="0"/>
        <v>668.5747330788994</v>
      </c>
      <c r="G58">
        <f t="shared" si="2"/>
        <v>785.7752669211005</v>
      </c>
      <c r="H58">
        <v>1454.35</v>
      </c>
      <c r="I58">
        <f t="shared" si="3"/>
        <v>199786.64465674871</v>
      </c>
    </row>
    <row r="59" spans="4:9" ht="15">
      <c r="D59">
        <v>57</v>
      </c>
      <c r="E59">
        <f t="shared" si="1"/>
        <v>199786.64465674871</v>
      </c>
      <c r="F59">
        <f t="shared" si="0"/>
        <v>665.9554821891625</v>
      </c>
      <c r="G59">
        <f t="shared" si="2"/>
        <v>788.3945178108374</v>
      </c>
      <c r="H59">
        <v>1454.35</v>
      </c>
      <c r="I59">
        <f t="shared" si="3"/>
        <v>198998.25013893787</v>
      </c>
    </row>
    <row r="60" spans="4:9" ht="15">
      <c r="D60">
        <v>58</v>
      </c>
      <c r="E60">
        <f t="shared" si="1"/>
        <v>198998.25013893787</v>
      </c>
      <c r="F60">
        <f t="shared" si="0"/>
        <v>663.3275004631263</v>
      </c>
      <c r="G60">
        <f t="shared" si="2"/>
        <v>791.0224995368736</v>
      </c>
      <c r="H60">
        <v>1454.35</v>
      </c>
      <c r="I60">
        <f t="shared" si="3"/>
        <v>198207.227639401</v>
      </c>
    </row>
    <row r="61" spans="4:9" ht="15">
      <c r="D61">
        <v>59</v>
      </c>
      <c r="E61">
        <f t="shared" si="1"/>
        <v>198207.227639401</v>
      </c>
      <c r="F61">
        <f t="shared" si="0"/>
        <v>660.6907587980035</v>
      </c>
      <c r="G61">
        <f t="shared" si="2"/>
        <v>793.6592412019965</v>
      </c>
      <c r="H61">
        <v>1454.35</v>
      </c>
      <c r="I61">
        <f t="shared" si="3"/>
        <v>197413.56839819902</v>
      </c>
    </row>
    <row r="62" spans="4:9" ht="15">
      <c r="D62">
        <v>60</v>
      </c>
      <c r="E62">
        <f t="shared" si="1"/>
        <v>197413.56839819902</v>
      </c>
      <c r="F62">
        <f t="shared" si="0"/>
        <v>658.0452279939967</v>
      </c>
      <c r="G62">
        <f t="shared" si="2"/>
        <v>796.3047720060032</v>
      </c>
      <c r="H62">
        <v>1454.35</v>
      </c>
      <c r="I62">
        <f t="shared" si="3"/>
        <v>196617.26362619302</v>
      </c>
    </row>
    <row r="63" spans="4:9" ht="15">
      <c r="D63">
        <v>61</v>
      </c>
      <c r="E63">
        <f t="shared" si="1"/>
        <v>196617.26362619302</v>
      </c>
      <c r="F63">
        <f t="shared" si="0"/>
        <v>655.3908787539767</v>
      </c>
      <c r="G63">
        <f t="shared" si="2"/>
        <v>798.9591212460232</v>
      </c>
      <c r="H63">
        <v>1454.35</v>
      </c>
      <c r="I63">
        <f t="shared" si="3"/>
        <v>195818.30450494698</v>
      </c>
    </row>
    <row r="64" spans="4:9" ht="15">
      <c r="D64">
        <v>62</v>
      </c>
      <c r="E64">
        <f t="shared" si="1"/>
        <v>195818.30450494698</v>
      </c>
      <c r="F64">
        <f t="shared" si="0"/>
        <v>652.7276816831567</v>
      </c>
      <c r="G64">
        <f t="shared" si="2"/>
        <v>801.6223183168432</v>
      </c>
      <c r="H64">
        <v>1454.35</v>
      </c>
      <c r="I64">
        <f t="shared" si="3"/>
        <v>195016.68218663015</v>
      </c>
    </row>
    <row r="65" spans="4:9" ht="15">
      <c r="D65">
        <v>63</v>
      </c>
      <c r="E65">
        <f t="shared" si="1"/>
        <v>195016.68218663015</v>
      </c>
      <c r="F65">
        <f t="shared" si="0"/>
        <v>650.0556072887672</v>
      </c>
      <c r="G65">
        <f t="shared" si="2"/>
        <v>804.2943927112327</v>
      </c>
      <c r="H65">
        <v>1454.35</v>
      </c>
      <c r="I65">
        <f t="shared" si="3"/>
        <v>194212.38779391893</v>
      </c>
    </row>
    <row r="66" spans="4:9" ht="15">
      <c r="D66">
        <v>64</v>
      </c>
      <c r="E66">
        <f t="shared" si="1"/>
        <v>194212.38779391893</v>
      </c>
      <c r="F66">
        <f t="shared" si="0"/>
        <v>647.3746259797298</v>
      </c>
      <c r="G66">
        <f t="shared" si="2"/>
        <v>806.9753740202701</v>
      </c>
      <c r="H66">
        <v>1454.35</v>
      </c>
      <c r="I66">
        <f t="shared" si="3"/>
        <v>193405.41241989867</v>
      </c>
    </row>
    <row r="67" spans="4:9" ht="15">
      <c r="D67">
        <v>65</v>
      </c>
      <c r="E67">
        <f t="shared" si="1"/>
        <v>193405.41241989867</v>
      </c>
      <c r="F67">
        <f t="shared" si="0"/>
        <v>644.6847080663289</v>
      </c>
      <c r="G67">
        <f t="shared" si="2"/>
        <v>809.665291933671</v>
      </c>
      <c r="H67">
        <v>1454.35</v>
      </c>
      <c r="I67">
        <f t="shared" si="3"/>
        <v>192595.747127965</v>
      </c>
    </row>
    <row r="68" spans="4:9" ht="15">
      <c r="D68">
        <v>66</v>
      </c>
      <c r="E68">
        <f t="shared" si="1"/>
        <v>192595.747127965</v>
      </c>
      <c r="F68">
        <f aca="true" t="shared" si="4" ref="F68:F131">E68*($A$3/12)</f>
        <v>641.9858237598834</v>
      </c>
      <c r="G68">
        <f t="shared" si="2"/>
        <v>812.3641762401165</v>
      </c>
      <c r="H68">
        <v>1454.35</v>
      </c>
      <c r="I68">
        <f t="shared" si="3"/>
        <v>191783.3829517249</v>
      </c>
    </row>
    <row r="69" spans="4:9" ht="15">
      <c r="D69">
        <v>67</v>
      </c>
      <c r="E69">
        <f t="shared" si="1"/>
        <v>191783.3829517249</v>
      </c>
      <c r="F69">
        <f t="shared" si="4"/>
        <v>639.2779431724164</v>
      </c>
      <c r="G69">
        <f t="shared" si="2"/>
        <v>815.0720568275835</v>
      </c>
      <c r="H69">
        <v>1454.35</v>
      </c>
      <c r="I69">
        <f t="shared" si="3"/>
        <v>190968.31089489732</v>
      </c>
    </row>
    <row r="70" spans="4:9" ht="15">
      <c r="D70">
        <v>68</v>
      </c>
      <c r="E70">
        <f aca="true" t="shared" si="5" ref="E70:E133">I69</f>
        <v>190968.31089489732</v>
      </c>
      <c r="F70">
        <f t="shared" si="4"/>
        <v>636.5610363163245</v>
      </c>
      <c r="G70">
        <f aca="true" t="shared" si="6" ref="G70:G133">H70-F70</f>
        <v>817.7889636836754</v>
      </c>
      <c r="H70">
        <v>1454.35</v>
      </c>
      <c r="I70">
        <f aca="true" t="shared" si="7" ref="I70:I133">E70-G70</f>
        <v>190150.52193121365</v>
      </c>
    </row>
    <row r="71" spans="4:9" ht="15">
      <c r="D71">
        <v>69</v>
      </c>
      <c r="E71">
        <f t="shared" si="5"/>
        <v>190150.52193121365</v>
      </c>
      <c r="F71">
        <f t="shared" si="4"/>
        <v>633.8350731040455</v>
      </c>
      <c r="G71">
        <f t="shared" si="6"/>
        <v>820.5149268959544</v>
      </c>
      <c r="H71">
        <v>1454.35</v>
      </c>
      <c r="I71">
        <f t="shared" si="7"/>
        <v>189330.00700431768</v>
      </c>
    </row>
    <row r="72" spans="4:9" ht="15">
      <c r="D72">
        <v>70</v>
      </c>
      <c r="E72">
        <f t="shared" si="5"/>
        <v>189330.00700431768</v>
      </c>
      <c r="F72">
        <f t="shared" si="4"/>
        <v>631.1000233477256</v>
      </c>
      <c r="G72">
        <f t="shared" si="6"/>
        <v>823.2499766522743</v>
      </c>
      <c r="H72">
        <v>1454.35</v>
      </c>
      <c r="I72">
        <f t="shared" si="7"/>
        <v>188506.75702766542</v>
      </c>
    </row>
    <row r="73" spans="4:9" ht="15">
      <c r="D73">
        <v>71</v>
      </c>
      <c r="E73">
        <f t="shared" si="5"/>
        <v>188506.75702766542</v>
      </c>
      <c r="F73">
        <f t="shared" si="4"/>
        <v>628.3558567588848</v>
      </c>
      <c r="G73">
        <f t="shared" si="6"/>
        <v>825.9941432411151</v>
      </c>
      <c r="H73">
        <v>1454.35</v>
      </c>
      <c r="I73">
        <f t="shared" si="7"/>
        <v>187680.7628844243</v>
      </c>
    </row>
    <row r="74" spans="4:9" ht="15">
      <c r="D74">
        <v>72</v>
      </c>
      <c r="E74">
        <f t="shared" si="5"/>
        <v>187680.7628844243</v>
      </c>
      <c r="F74">
        <f t="shared" si="4"/>
        <v>625.602542948081</v>
      </c>
      <c r="G74">
        <f t="shared" si="6"/>
        <v>828.7474570519189</v>
      </c>
      <c r="H74">
        <v>1454.35</v>
      </c>
      <c r="I74">
        <f t="shared" si="7"/>
        <v>186852.0154273724</v>
      </c>
    </row>
    <row r="75" spans="4:9" ht="15">
      <c r="D75">
        <v>73</v>
      </c>
      <c r="E75">
        <f t="shared" si="5"/>
        <v>186852.0154273724</v>
      </c>
      <c r="F75">
        <f t="shared" si="4"/>
        <v>622.8400514245747</v>
      </c>
      <c r="G75">
        <f t="shared" si="6"/>
        <v>831.5099485754253</v>
      </c>
      <c r="H75">
        <v>1454.35</v>
      </c>
      <c r="I75">
        <f t="shared" si="7"/>
        <v>186020.50547879696</v>
      </c>
    </row>
    <row r="76" spans="4:9" ht="15">
      <c r="D76">
        <v>74</v>
      </c>
      <c r="E76">
        <f t="shared" si="5"/>
        <v>186020.50547879696</v>
      </c>
      <c r="F76">
        <f t="shared" si="4"/>
        <v>620.0683515959898</v>
      </c>
      <c r="G76">
        <f t="shared" si="6"/>
        <v>834.2816484040101</v>
      </c>
      <c r="H76">
        <v>1454.35</v>
      </c>
      <c r="I76">
        <f t="shared" si="7"/>
        <v>185186.22383039293</v>
      </c>
    </row>
    <row r="77" spans="4:9" ht="15">
      <c r="D77">
        <v>75</v>
      </c>
      <c r="E77">
        <f t="shared" si="5"/>
        <v>185186.22383039293</v>
      </c>
      <c r="F77">
        <f t="shared" si="4"/>
        <v>617.2874127679764</v>
      </c>
      <c r="G77">
        <f t="shared" si="6"/>
        <v>837.0625872320235</v>
      </c>
      <c r="H77">
        <v>1454.35</v>
      </c>
      <c r="I77">
        <f t="shared" si="7"/>
        <v>184349.1612431609</v>
      </c>
    </row>
    <row r="78" spans="4:9" ht="15">
      <c r="D78">
        <v>76</v>
      </c>
      <c r="E78">
        <f t="shared" si="5"/>
        <v>184349.1612431609</v>
      </c>
      <c r="F78">
        <f t="shared" si="4"/>
        <v>614.4972041438697</v>
      </c>
      <c r="G78">
        <f t="shared" si="6"/>
        <v>839.8527958561302</v>
      </c>
      <c r="H78">
        <v>1454.35</v>
      </c>
      <c r="I78">
        <f t="shared" si="7"/>
        <v>183509.30844730476</v>
      </c>
    </row>
    <row r="79" spans="4:9" ht="15">
      <c r="D79">
        <v>77</v>
      </c>
      <c r="E79">
        <f t="shared" si="5"/>
        <v>183509.30844730476</v>
      </c>
      <c r="F79">
        <f t="shared" si="4"/>
        <v>611.6976948243492</v>
      </c>
      <c r="G79">
        <f t="shared" si="6"/>
        <v>842.6523051756507</v>
      </c>
      <c r="H79">
        <v>1454.35</v>
      </c>
      <c r="I79">
        <f t="shared" si="7"/>
        <v>182666.65614212913</v>
      </c>
    </row>
    <row r="80" spans="4:9" ht="15">
      <c r="D80">
        <v>78</v>
      </c>
      <c r="E80">
        <f t="shared" si="5"/>
        <v>182666.65614212913</v>
      </c>
      <c r="F80">
        <f t="shared" si="4"/>
        <v>608.8888538070971</v>
      </c>
      <c r="G80">
        <f t="shared" si="6"/>
        <v>845.4611461929028</v>
      </c>
      <c r="H80">
        <v>1454.35</v>
      </c>
      <c r="I80">
        <f t="shared" si="7"/>
        <v>181821.1949959362</v>
      </c>
    </row>
    <row r="81" spans="4:9" ht="15">
      <c r="D81">
        <v>79</v>
      </c>
      <c r="E81">
        <f t="shared" si="5"/>
        <v>181821.1949959362</v>
      </c>
      <c r="F81">
        <f t="shared" si="4"/>
        <v>606.0706499864541</v>
      </c>
      <c r="G81">
        <f t="shared" si="6"/>
        <v>848.2793500135458</v>
      </c>
      <c r="H81">
        <v>1454.35</v>
      </c>
      <c r="I81">
        <f t="shared" si="7"/>
        <v>180972.91564592265</v>
      </c>
    </row>
    <row r="82" spans="4:9" ht="15">
      <c r="D82">
        <v>80</v>
      </c>
      <c r="E82">
        <f t="shared" si="5"/>
        <v>180972.91564592265</v>
      </c>
      <c r="F82">
        <f t="shared" si="4"/>
        <v>603.2430521530755</v>
      </c>
      <c r="G82">
        <f t="shared" si="6"/>
        <v>851.1069478469244</v>
      </c>
      <c r="H82">
        <v>1454.35</v>
      </c>
      <c r="I82">
        <f t="shared" si="7"/>
        <v>180121.80869807574</v>
      </c>
    </row>
    <row r="83" spans="4:9" ht="15">
      <c r="D83">
        <v>81</v>
      </c>
      <c r="E83">
        <f t="shared" si="5"/>
        <v>180121.80869807574</v>
      </c>
      <c r="F83">
        <f t="shared" si="4"/>
        <v>600.4060289935858</v>
      </c>
      <c r="G83">
        <f t="shared" si="6"/>
        <v>853.9439710064141</v>
      </c>
      <c r="H83">
        <v>1454.35</v>
      </c>
      <c r="I83">
        <f t="shared" si="7"/>
        <v>179267.86472706933</v>
      </c>
    </row>
    <row r="84" spans="4:9" ht="15">
      <c r="D84">
        <v>82</v>
      </c>
      <c r="E84">
        <f t="shared" si="5"/>
        <v>179267.86472706933</v>
      </c>
      <c r="F84">
        <f t="shared" si="4"/>
        <v>597.5595490902311</v>
      </c>
      <c r="G84">
        <f t="shared" si="6"/>
        <v>856.7904509097688</v>
      </c>
      <c r="H84">
        <v>1454.35</v>
      </c>
      <c r="I84">
        <f t="shared" si="7"/>
        <v>178411.07427615958</v>
      </c>
    </row>
    <row r="85" spans="4:9" ht="15">
      <c r="D85">
        <v>83</v>
      </c>
      <c r="E85">
        <f t="shared" si="5"/>
        <v>178411.07427615958</v>
      </c>
      <c r="F85">
        <f t="shared" si="4"/>
        <v>594.703580920532</v>
      </c>
      <c r="G85">
        <f t="shared" si="6"/>
        <v>859.6464190794679</v>
      </c>
      <c r="H85">
        <v>1454.35</v>
      </c>
      <c r="I85">
        <f t="shared" si="7"/>
        <v>177551.4278570801</v>
      </c>
    </row>
    <row r="86" spans="4:9" ht="15">
      <c r="D86">
        <v>84</v>
      </c>
      <c r="E86">
        <f t="shared" si="5"/>
        <v>177551.4278570801</v>
      </c>
      <c r="F86">
        <f t="shared" si="4"/>
        <v>591.8380928569337</v>
      </c>
      <c r="G86">
        <f t="shared" si="6"/>
        <v>862.5119071430662</v>
      </c>
      <c r="H86">
        <v>1454.35</v>
      </c>
      <c r="I86">
        <f t="shared" si="7"/>
        <v>176688.91594993704</v>
      </c>
    </row>
    <row r="87" spans="4:9" ht="15">
      <c r="D87">
        <v>85</v>
      </c>
      <c r="E87">
        <f t="shared" si="5"/>
        <v>176688.91594993704</v>
      </c>
      <c r="F87">
        <f t="shared" si="4"/>
        <v>588.9630531664568</v>
      </c>
      <c r="G87">
        <f t="shared" si="6"/>
        <v>865.3869468335431</v>
      </c>
      <c r="H87">
        <v>1454.35</v>
      </c>
      <c r="I87">
        <f t="shared" si="7"/>
        <v>175823.5290031035</v>
      </c>
    </row>
    <row r="88" spans="4:9" ht="15">
      <c r="D88">
        <v>86</v>
      </c>
      <c r="E88">
        <f t="shared" si="5"/>
        <v>175823.5290031035</v>
      </c>
      <c r="F88">
        <f t="shared" si="4"/>
        <v>586.0784300103451</v>
      </c>
      <c r="G88">
        <f t="shared" si="6"/>
        <v>868.2715699896548</v>
      </c>
      <c r="H88">
        <v>1454.35</v>
      </c>
      <c r="I88">
        <f t="shared" si="7"/>
        <v>174955.25743311385</v>
      </c>
    </row>
    <row r="89" spans="4:9" ht="15">
      <c r="D89">
        <v>87</v>
      </c>
      <c r="E89">
        <f t="shared" si="5"/>
        <v>174955.25743311385</v>
      </c>
      <c r="F89">
        <f t="shared" si="4"/>
        <v>583.1841914437128</v>
      </c>
      <c r="G89">
        <f t="shared" si="6"/>
        <v>871.1658085562871</v>
      </c>
      <c r="H89">
        <v>1454.35</v>
      </c>
      <c r="I89">
        <f t="shared" si="7"/>
        <v>174084.09162455756</v>
      </c>
    </row>
    <row r="90" spans="4:9" ht="15">
      <c r="D90">
        <v>88</v>
      </c>
      <c r="E90">
        <f t="shared" si="5"/>
        <v>174084.09162455756</v>
      </c>
      <c r="F90">
        <f t="shared" si="4"/>
        <v>580.280305415192</v>
      </c>
      <c r="G90">
        <f t="shared" si="6"/>
        <v>874.069694584808</v>
      </c>
      <c r="H90">
        <v>1454.35</v>
      </c>
      <c r="I90">
        <f t="shared" si="7"/>
        <v>173210.02192997275</v>
      </c>
    </row>
    <row r="91" spans="4:9" ht="15">
      <c r="D91">
        <v>89</v>
      </c>
      <c r="E91">
        <f t="shared" si="5"/>
        <v>173210.02192997275</v>
      </c>
      <c r="F91">
        <f t="shared" si="4"/>
        <v>577.3667397665758</v>
      </c>
      <c r="G91">
        <f t="shared" si="6"/>
        <v>876.9832602334241</v>
      </c>
      <c r="H91">
        <v>1454.35</v>
      </c>
      <c r="I91">
        <f t="shared" si="7"/>
        <v>172333.03866973933</v>
      </c>
    </row>
    <row r="92" spans="4:9" ht="15">
      <c r="D92">
        <v>90</v>
      </c>
      <c r="E92">
        <f t="shared" si="5"/>
        <v>172333.03866973933</v>
      </c>
      <c r="F92">
        <f t="shared" si="4"/>
        <v>574.4434622324644</v>
      </c>
      <c r="G92">
        <f t="shared" si="6"/>
        <v>879.9065377675355</v>
      </c>
      <c r="H92">
        <v>1454.35</v>
      </c>
      <c r="I92">
        <f t="shared" si="7"/>
        <v>171453.1321319718</v>
      </c>
    </row>
    <row r="93" spans="4:9" ht="15">
      <c r="D93">
        <v>91</v>
      </c>
      <c r="E93">
        <f t="shared" si="5"/>
        <v>171453.1321319718</v>
      </c>
      <c r="F93">
        <f t="shared" si="4"/>
        <v>571.510440439906</v>
      </c>
      <c r="G93">
        <f t="shared" si="6"/>
        <v>882.8395595600939</v>
      </c>
      <c r="H93">
        <v>1454.35</v>
      </c>
      <c r="I93">
        <f t="shared" si="7"/>
        <v>170570.2925724117</v>
      </c>
    </row>
    <row r="94" spans="4:9" ht="15">
      <c r="D94">
        <v>92</v>
      </c>
      <c r="E94">
        <f t="shared" si="5"/>
        <v>170570.2925724117</v>
      </c>
      <c r="F94">
        <f t="shared" si="4"/>
        <v>568.567641908039</v>
      </c>
      <c r="G94">
        <f t="shared" si="6"/>
        <v>885.7823580919609</v>
      </c>
      <c r="H94">
        <v>1454.35</v>
      </c>
      <c r="I94">
        <f t="shared" si="7"/>
        <v>169684.51021431974</v>
      </c>
    </row>
    <row r="95" spans="4:9" ht="15">
      <c r="D95">
        <v>93</v>
      </c>
      <c r="E95">
        <f t="shared" si="5"/>
        <v>169684.51021431974</v>
      </c>
      <c r="F95">
        <f t="shared" si="4"/>
        <v>565.6150340477325</v>
      </c>
      <c r="G95">
        <f t="shared" si="6"/>
        <v>888.7349659522674</v>
      </c>
      <c r="H95">
        <v>1454.35</v>
      </c>
      <c r="I95">
        <f t="shared" si="7"/>
        <v>168795.77524836748</v>
      </c>
    </row>
    <row r="96" spans="4:9" ht="15">
      <c r="D96">
        <v>94</v>
      </c>
      <c r="E96">
        <f t="shared" si="5"/>
        <v>168795.77524836748</v>
      </c>
      <c r="F96">
        <f t="shared" si="4"/>
        <v>562.652584161225</v>
      </c>
      <c r="G96">
        <f t="shared" si="6"/>
        <v>891.6974158387749</v>
      </c>
      <c r="H96">
        <v>1454.35</v>
      </c>
      <c r="I96">
        <f t="shared" si="7"/>
        <v>167904.0778325287</v>
      </c>
    </row>
    <row r="97" spans="4:9" ht="15">
      <c r="D97">
        <v>95</v>
      </c>
      <c r="E97">
        <f t="shared" si="5"/>
        <v>167904.0778325287</v>
      </c>
      <c r="F97">
        <f t="shared" si="4"/>
        <v>559.6802594417624</v>
      </c>
      <c r="G97">
        <f t="shared" si="6"/>
        <v>894.6697405582375</v>
      </c>
      <c r="H97">
        <v>1454.35</v>
      </c>
      <c r="I97">
        <f t="shared" si="7"/>
        <v>167009.4080919705</v>
      </c>
    </row>
    <row r="98" spans="4:9" ht="15">
      <c r="D98">
        <v>96</v>
      </c>
      <c r="E98">
        <f t="shared" si="5"/>
        <v>167009.4080919705</v>
      </c>
      <c r="F98">
        <f t="shared" si="4"/>
        <v>556.698026973235</v>
      </c>
      <c r="G98">
        <f t="shared" si="6"/>
        <v>897.651973026765</v>
      </c>
      <c r="H98">
        <v>1454.35</v>
      </c>
      <c r="I98">
        <f t="shared" si="7"/>
        <v>166111.7561189437</v>
      </c>
    </row>
    <row r="99" spans="4:9" ht="15">
      <c r="D99">
        <v>97</v>
      </c>
      <c r="E99">
        <f t="shared" si="5"/>
        <v>166111.7561189437</v>
      </c>
      <c r="F99">
        <f t="shared" si="4"/>
        <v>553.7058537298124</v>
      </c>
      <c r="G99">
        <f t="shared" si="6"/>
        <v>900.6441462701875</v>
      </c>
      <c r="H99">
        <v>1454.35</v>
      </c>
      <c r="I99">
        <f t="shared" si="7"/>
        <v>165211.11197267353</v>
      </c>
    </row>
    <row r="100" spans="4:9" ht="15">
      <c r="D100">
        <v>98</v>
      </c>
      <c r="E100">
        <f t="shared" si="5"/>
        <v>165211.11197267353</v>
      </c>
      <c r="F100">
        <f t="shared" si="4"/>
        <v>550.7037065755785</v>
      </c>
      <c r="G100">
        <f t="shared" si="6"/>
        <v>903.6462934244214</v>
      </c>
      <c r="H100">
        <v>1454.35</v>
      </c>
      <c r="I100">
        <f t="shared" si="7"/>
        <v>164307.46567924912</v>
      </c>
    </row>
    <row r="101" spans="4:9" ht="15">
      <c r="D101">
        <v>99</v>
      </c>
      <c r="E101">
        <f t="shared" si="5"/>
        <v>164307.46567924912</v>
      </c>
      <c r="F101">
        <f t="shared" si="4"/>
        <v>547.6915522641638</v>
      </c>
      <c r="G101">
        <f t="shared" si="6"/>
        <v>906.6584477358361</v>
      </c>
      <c r="H101">
        <v>1454.35</v>
      </c>
      <c r="I101">
        <f t="shared" si="7"/>
        <v>163400.8072315133</v>
      </c>
    </row>
    <row r="102" spans="4:9" ht="15">
      <c r="D102">
        <v>100</v>
      </c>
      <c r="E102">
        <f t="shared" si="5"/>
        <v>163400.8072315133</v>
      </c>
      <c r="F102">
        <f t="shared" si="4"/>
        <v>544.6693574383777</v>
      </c>
      <c r="G102">
        <f t="shared" si="6"/>
        <v>909.6806425616222</v>
      </c>
      <c r="H102">
        <v>1454.35</v>
      </c>
      <c r="I102">
        <f t="shared" si="7"/>
        <v>162491.12658895168</v>
      </c>
    </row>
    <row r="103" spans="4:9" ht="15">
      <c r="D103">
        <v>101</v>
      </c>
      <c r="E103">
        <f t="shared" si="5"/>
        <v>162491.12658895168</v>
      </c>
      <c r="F103">
        <f t="shared" si="4"/>
        <v>541.637088629839</v>
      </c>
      <c r="G103">
        <f t="shared" si="6"/>
        <v>912.7129113701609</v>
      </c>
      <c r="H103">
        <v>1454.35</v>
      </c>
      <c r="I103">
        <f t="shared" si="7"/>
        <v>161578.41367758153</v>
      </c>
    </row>
    <row r="104" spans="4:9" ht="15">
      <c r="D104">
        <v>102</v>
      </c>
      <c r="E104">
        <f t="shared" si="5"/>
        <v>161578.41367758153</v>
      </c>
      <c r="F104">
        <f t="shared" si="4"/>
        <v>538.5947122586051</v>
      </c>
      <c r="G104">
        <f t="shared" si="6"/>
        <v>915.7552877413948</v>
      </c>
      <c r="H104">
        <v>1454.35</v>
      </c>
      <c r="I104">
        <f t="shared" si="7"/>
        <v>160662.65838984013</v>
      </c>
    </row>
    <row r="105" spans="4:9" ht="15">
      <c r="D105">
        <v>103</v>
      </c>
      <c r="E105">
        <f t="shared" si="5"/>
        <v>160662.65838984013</v>
      </c>
      <c r="F105">
        <f t="shared" si="4"/>
        <v>535.5421946328005</v>
      </c>
      <c r="G105">
        <f t="shared" si="6"/>
        <v>918.8078053671994</v>
      </c>
      <c r="H105">
        <v>1454.35</v>
      </c>
      <c r="I105">
        <f t="shared" si="7"/>
        <v>159743.85058447294</v>
      </c>
    </row>
    <row r="106" spans="4:9" ht="15">
      <c r="D106">
        <v>104</v>
      </c>
      <c r="E106">
        <f t="shared" si="5"/>
        <v>159743.85058447294</v>
      </c>
      <c r="F106">
        <f t="shared" si="4"/>
        <v>532.4795019482432</v>
      </c>
      <c r="G106">
        <f t="shared" si="6"/>
        <v>921.8704980517567</v>
      </c>
      <c r="H106">
        <v>1454.35</v>
      </c>
      <c r="I106">
        <f t="shared" si="7"/>
        <v>158821.9800864212</v>
      </c>
    </row>
    <row r="107" spans="4:9" ht="15">
      <c r="D107">
        <v>105</v>
      </c>
      <c r="E107">
        <f t="shared" si="5"/>
        <v>158821.9800864212</v>
      </c>
      <c r="F107">
        <f t="shared" si="4"/>
        <v>529.4066002880706</v>
      </c>
      <c r="G107">
        <f t="shared" si="6"/>
        <v>924.9433997119293</v>
      </c>
      <c r="H107">
        <v>1454.35</v>
      </c>
      <c r="I107">
        <f t="shared" si="7"/>
        <v>157897.03668670927</v>
      </c>
    </row>
    <row r="108" spans="4:9" ht="15">
      <c r="D108">
        <v>106</v>
      </c>
      <c r="E108">
        <f t="shared" si="5"/>
        <v>157897.03668670927</v>
      </c>
      <c r="F108">
        <f t="shared" si="4"/>
        <v>526.3234556223642</v>
      </c>
      <c r="G108">
        <f t="shared" si="6"/>
        <v>928.0265443776357</v>
      </c>
      <c r="H108">
        <v>1454.35</v>
      </c>
      <c r="I108">
        <f t="shared" si="7"/>
        <v>156969.01014233162</v>
      </c>
    </row>
    <row r="109" spans="4:9" ht="15">
      <c r="D109">
        <v>107</v>
      </c>
      <c r="E109">
        <f t="shared" si="5"/>
        <v>156969.01014233162</v>
      </c>
      <c r="F109">
        <f t="shared" si="4"/>
        <v>523.2300338077721</v>
      </c>
      <c r="G109">
        <f t="shared" si="6"/>
        <v>931.1199661922278</v>
      </c>
      <c r="H109">
        <v>1454.35</v>
      </c>
      <c r="I109">
        <f t="shared" si="7"/>
        <v>156037.8901761394</v>
      </c>
    </row>
    <row r="110" spans="4:9" ht="15">
      <c r="D110">
        <v>108</v>
      </c>
      <c r="E110">
        <f t="shared" si="5"/>
        <v>156037.8901761394</v>
      </c>
      <c r="F110">
        <f t="shared" si="4"/>
        <v>520.1263005871314</v>
      </c>
      <c r="G110">
        <f t="shared" si="6"/>
        <v>934.2236994128685</v>
      </c>
      <c r="H110">
        <v>1454.35</v>
      </c>
      <c r="I110">
        <f t="shared" si="7"/>
        <v>155103.66647672653</v>
      </c>
    </row>
    <row r="111" spans="4:9" ht="15">
      <c r="D111">
        <v>109</v>
      </c>
      <c r="E111">
        <f t="shared" si="5"/>
        <v>155103.66647672653</v>
      </c>
      <c r="F111">
        <f t="shared" si="4"/>
        <v>517.0122215890884</v>
      </c>
      <c r="G111">
        <f t="shared" si="6"/>
        <v>937.3377784109115</v>
      </c>
      <c r="H111">
        <v>1454.35</v>
      </c>
      <c r="I111">
        <f t="shared" si="7"/>
        <v>154166.32869831563</v>
      </c>
    </row>
    <row r="112" spans="4:9" ht="15">
      <c r="D112">
        <v>110</v>
      </c>
      <c r="E112">
        <f t="shared" si="5"/>
        <v>154166.32869831563</v>
      </c>
      <c r="F112">
        <f t="shared" si="4"/>
        <v>513.8877623277187</v>
      </c>
      <c r="G112">
        <f t="shared" si="6"/>
        <v>940.4622376722812</v>
      </c>
      <c r="H112">
        <v>1454.35</v>
      </c>
      <c r="I112">
        <f t="shared" si="7"/>
        <v>153225.86646064336</v>
      </c>
    </row>
    <row r="113" spans="4:9" ht="15">
      <c r="D113">
        <v>111</v>
      </c>
      <c r="E113">
        <f t="shared" si="5"/>
        <v>153225.86646064336</v>
      </c>
      <c r="F113">
        <f t="shared" si="4"/>
        <v>510.75288820214456</v>
      </c>
      <c r="G113">
        <f t="shared" si="6"/>
        <v>943.5971117978554</v>
      </c>
      <c r="H113">
        <v>1454.35</v>
      </c>
      <c r="I113">
        <f t="shared" si="7"/>
        <v>152282.2693488455</v>
      </c>
    </row>
    <row r="114" spans="4:9" ht="15">
      <c r="D114">
        <v>112</v>
      </c>
      <c r="E114">
        <f t="shared" si="5"/>
        <v>152282.2693488455</v>
      </c>
      <c r="F114">
        <f t="shared" si="4"/>
        <v>507.60756449615167</v>
      </c>
      <c r="G114">
        <f t="shared" si="6"/>
        <v>946.7424355038482</v>
      </c>
      <c r="H114">
        <v>1454.35</v>
      </c>
      <c r="I114">
        <f t="shared" si="7"/>
        <v>151335.52691334166</v>
      </c>
    </row>
    <row r="115" spans="4:9" ht="15">
      <c r="D115">
        <v>113</v>
      </c>
      <c r="E115">
        <f t="shared" si="5"/>
        <v>151335.52691334166</v>
      </c>
      <c r="F115">
        <f t="shared" si="4"/>
        <v>504.45175637780557</v>
      </c>
      <c r="G115">
        <f t="shared" si="6"/>
        <v>949.8982436221943</v>
      </c>
      <c r="H115">
        <v>1454.35</v>
      </c>
      <c r="I115">
        <f t="shared" si="7"/>
        <v>150385.62866971947</v>
      </c>
    </row>
    <row r="116" spans="4:9" ht="15">
      <c r="D116">
        <v>114</v>
      </c>
      <c r="E116">
        <f t="shared" si="5"/>
        <v>150385.62866971947</v>
      </c>
      <c r="F116">
        <f t="shared" si="4"/>
        <v>501.2854288990649</v>
      </c>
      <c r="G116">
        <f t="shared" si="6"/>
        <v>953.0645711009349</v>
      </c>
      <c r="H116">
        <v>1454.35</v>
      </c>
      <c r="I116">
        <f t="shared" si="7"/>
        <v>149432.56409861855</v>
      </c>
    </row>
    <row r="117" spans="4:9" ht="15">
      <c r="D117">
        <v>115</v>
      </c>
      <c r="E117">
        <f t="shared" si="5"/>
        <v>149432.56409861855</v>
      </c>
      <c r="F117">
        <f t="shared" si="4"/>
        <v>498.10854699539516</v>
      </c>
      <c r="G117">
        <f t="shared" si="6"/>
        <v>956.2414530046048</v>
      </c>
      <c r="H117">
        <v>1454.35</v>
      </c>
      <c r="I117">
        <f t="shared" si="7"/>
        <v>148476.32264561395</v>
      </c>
    </row>
    <row r="118" spans="4:9" ht="15">
      <c r="D118">
        <v>116</v>
      </c>
      <c r="E118">
        <f t="shared" si="5"/>
        <v>148476.32264561395</v>
      </c>
      <c r="F118">
        <f t="shared" si="4"/>
        <v>494.9210754853799</v>
      </c>
      <c r="G118">
        <f t="shared" si="6"/>
        <v>959.42892451462</v>
      </c>
      <c r="H118">
        <v>1454.35</v>
      </c>
      <c r="I118">
        <f t="shared" si="7"/>
        <v>147516.89372109933</v>
      </c>
    </row>
    <row r="119" spans="4:9" ht="15">
      <c r="D119">
        <v>117</v>
      </c>
      <c r="E119">
        <f t="shared" si="5"/>
        <v>147516.89372109933</v>
      </c>
      <c r="F119">
        <f t="shared" si="4"/>
        <v>491.7229790703311</v>
      </c>
      <c r="G119">
        <f t="shared" si="6"/>
        <v>962.6270209296688</v>
      </c>
      <c r="H119">
        <v>1454.35</v>
      </c>
      <c r="I119">
        <f t="shared" si="7"/>
        <v>146554.26670016965</v>
      </c>
    </row>
    <row r="120" spans="4:9" ht="15">
      <c r="D120">
        <v>118</v>
      </c>
      <c r="E120">
        <f t="shared" si="5"/>
        <v>146554.26670016965</v>
      </c>
      <c r="F120">
        <f t="shared" si="4"/>
        <v>488.5142223338989</v>
      </c>
      <c r="G120">
        <f t="shared" si="6"/>
        <v>965.835777666101</v>
      </c>
      <c r="H120">
        <v>1454.35</v>
      </c>
      <c r="I120">
        <f t="shared" si="7"/>
        <v>145588.43092250355</v>
      </c>
    </row>
    <row r="121" spans="4:9" ht="15">
      <c r="D121">
        <v>119</v>
      </c>
      <c r="E121">
        <f t="shared" si="5"/>
        <v>145588.43092250355</v>
      </c>
      <c r="F121">
        <f t="shared" si="4"/>
        <v>485.2947697416785</v>
      </c>
      <c r="G121">
        <f t="shared" si="6"/>
        <v>969.0552302583214</v>
      </c>
      <c r="H121">
        <v>1454.35</v>
      </c>
      <c r="I121">
        <f t="shared" si="7"/>
        <v>144619.37569224523</v>
      </c>
    </row>
    <row r="122" spans="4:9" ht="15">
      <c r="D122">
        <v>120</v>
      </c>
      <c r="E122">
        <f t="shared" si="5"/>
        <v>144619.37569224523</v>
      </c>
      <c r="F122">
        <f t="shared" si="4"/>
        <v>482.0645856408175</v>
      </c>
      <c r="G122">
        <f t="shared" si="6"/>
        <v>972.2854143591824</v>
      </c>
      <c r="H122">
        <v>1454.35</v>
      </c>
      <c r="I122">
        <f t="shared" si="7"/>
        <v>143647.09027788605</v>
      </c>
    </row>
    <row r="123" spans="4:9" ht="15">
      <c r="D123">
        <v>121</v>
      </c>
      <c r="E123">
        <f t="shared" si="5"/>
        <v>143647.09027788605</v>
      </c>
      <c r="F123">
        <f t="shared" si="4"/>
        <v>478.8236342596202</v>
      </c>
      <c r="G123">
        <f t="shared" si="6"/>
        <v>975.5263657403798</v>
      </c>
      <c r="H123">
        <v>1454.35</v>
      </c>
      <c r="I123">
        <f t="shared" si="7"/>
        <v>142671.56391214568</v>
      </c>
    </row>
    <row r="124" spans="4:9" ht="15">
      <c r="D124">
        <v>122</v>
      </c>
      <c r="E124">
        <f t="shared" si="5"/>
        <v>142671.56391214568</v>
      </c>
      <c r="F124">
        <f t="shared" si="4"/>
        <v>475.5718797071523</v>
      </c>
      <c r="G124">
        <f t="shared" si="6"/>
        <v>978.7781202928477</v>
      </c>
      <c r="H124">
        <v>1454.35</v>
      </c>
      <c r="I124">
        <f t="shared" si="7"/>
        <v>141692.78579185283</v>
      </c>
    </row>
    <row r="125" spans="4:9" ht="15">
      <c r="D125">
        <v>123</v>
      </c>
      <c r="E125">
        <f t="shared" si="5"/>
        <v>141692.78579185283</v>
      </c>
      <c r="F125">
        <f t="shared" si="4"/>
        <v>472.3092859728428</v>
      </c>
      <c r="G125">
        <f t="shared" si="6"/>
        <v>982.040714027157</v>
      </c>
      <c r="H125">
        <v>1454.35</v>
      </c>
      <c r="I125">
        <f t="shared" si="7"/>
        <v>140710.74507782568</v>
      </c>
    </row>
    <row r="126" spans="4:9" ht="15">
      <c r="D126">
        <v>124</v>
      </c>
      <c r="E126">
        <f t="shared" si="5"/>
        <v>140710.74507782568</v>
      </c>
      <c r="F126">
        <f t="shared" si="4"/>
        <v>469.0358169260856</v>
      </c>
      <c r="G126">
        <f t="shared" si="6"/>
        <v>985.3141830739144</v>
      </c>
      <c r="H126">
        <v>1454.35</v>
      </c>
      <c r="I126">
        <f t="shared" si="7"/>
        <v>139725.43089475177</v>
      </c>
    </row>
    <row r="127" spans="4:9" ht="15">
      <c r="D127">
        <v>125</v>
      </c>
      <c r="E127">
        <f t="shared" si="5"/>
        <v>139725.43089475177</v>
      </c>
      <c r="F127">
        <f t="shared" si="4"/>
        <v>465.75143631583927</v>
      </c>
      <c r="G127">
        <f t="shared" si="6"/>
        <v>988.5985636841606</v>
      </c>
      <c r="H127">
        <v>1454.35</v>
      </c>
      <c r="I127">
        <f t="shared" si="7"/>
        <v>138736.83233106762</v>
      </c>
    </row>
    <row r="128" spans="4:9" ht="15">
      <c r="D128">
        <v>126</v>
      </c>
      <c r="E128">
        <f t="shared" si="5"/>
        <v>138736.83233106762</v>
      </c>
      <c r="F128">
        <f t="shared" si="4"/>
        <v>462.45610777022546</v>
      </c>
      <c r="G128">
        <f t="shared" si="6"/>
        <v>991.8938922297745</v>
      </c>
      <c r="H128">
        <v>1454.35</v>
      </c>
      <c r="I128">
        <f t="shared" si="7"/>
        <v>137744.93843883785</v>
      </c>
    </row>
    <row r="129" spans="4:9" ht="15">
      <c r="D129">
        <v>127</v>
      </c>
      <c r="E129">
        <f t="shared" si="5"/>
        <v>137744.93843883785</v>
      </c>
      <c r="F129">
        <f t="shared" si="4"/>
        <v>459.14979479612623</v>
      </c>
      <c r="G129">
        <f t="shared" si="6"/>
        <v>995.2002052038737</v>
      </c>
      <c r="H129">
        <v>1454.35</v>
      </c>
      <c r="I129">
        <f t="shared" si="7"/>
        <v>136749.73823363398</v>
      </c>
    </row>
    <row r="130" spans="4:9" ht="15">
      <c r="D130">
        <v>128</v>
      </c>
      <c r="E130">
        <f t="shared" si="5"/>
        <v>136749.73823363398</v>
      </c>
      <c r="F130">
        <f t="shared" si="4"/>
        <v>455.83246077878</v>
      </c>
      <c r="G130">
        <f t="shared" si="6"/>
        <v>998.51753922122</v>
      </c>
      <c r="H130">
        <v>1454.35</v>
      </c>
      <c r="I130">
        <f t="shared" si="7"/>
        <v>135751.22069441277</v>
      </c>
    </row>
    <row r="131" spans="4:9" ht="15">
      <c r="D131">
        <v>129</v>
      </c>
      <c r="E131">
        <f t="shared" si="5"/>
        <v>135751.22069441277</v>
      </c>
      <c r="F131">
        <f t="shared" si="4"/>
        <v>452.50406898137595</v>
      </c>
      <c r="G131">
        <f t="shared" si="6"/>
        <v>1001.845931018624</v>
      </c>
      <c r="H131">
        <v>1454.35</v>
      </c>
      <c r="I131">
        <f t="shared" si="7"/>
        <v>134749.37476339415</v>
      </c>
    </row>
    <row r="132" spans="4:9" ht="15">
      <c r="D132">
        <v>130</v>
      </c>
      <c r="E132">
        <f t="shared" si="5"/>
        <v>134749.37476339415</v>
      </c>
      <c r="F132">
        <f aca="true" t="shared" si="8" ref="F132:F195">E132*($A$3/12)</f>
        <v>449.1645825446472</v>
      </c>
      <c r="G132">
        <f t="shared" si="6"/>
        <v>1005.1854174553528</v>
      </c>
      <c r="H132">
        <v>1454.35</v>
      </c>
      <c r="I132">
        <f t="shared" si="7"/>
        <v>133744.1893459388</v>
      </c>
    </row>
    <row r="133" spans="4:9" ht="15">
      <c r="D133">
        <v>131</v>
      </c>
      <c r="E133">
        <f t="shared" si="5"/>
        <v>133744.1893459388</v>
      </c>
      <c r="F133">
        <f t="shared" si="8"/>
        <v>445.8139644864627</v>
      </c>
      <c r="G133">
        <f t="shared" si="6"/>
        <v>1008.5360355135372</v>
      </c>
      <c r="H133">
        <v>1454.35</v>
      </c>
      <c r="I133">
        <f t="shared" si="7"/>
        <v>132735.65331042526</v>
      </c>
    </row>
    <row r="134" spans="4:9" ht="15">
      <c r="D134">
        <v>132</v>
      </c>
      <c r="E134">
        <f aca="true" t="shared" si="9" ref="E134:E197">I133</f>
        <v>132735.65331042526</v>
      </c>
      <c r="F134">
        <f t="shared" si="8"/>
        <v>442.45217770141755</v>
      </c>
      <c r="G134">
        <f aca="true" t="shared" si="10" ref="G134:G197">H134-F134</f>
        <v>1011.8978222985824</v>
      </c>
      <c r="H134">
        <v>1454.35</v>
      </c>
      <c r="I134">
        <f aca="true" t="shared" si="11" ref="I134:I197">E134-G134</f>
        <v>131723.75548812668</v>
      </c>
    </row>
    <row r="135" spans="4:9" ht="15">
      <c r="D135">
        <v>133</v>
      </c>
      <c r="E135">
        <f t="shared" si="9"/>
        <v>131723.75548812668</v>
      </c>
      <c r="F135">
        <f t="shared" si="8"/>
        <v>439.0791849604223</v>
      </c>
      <c r="G135">
        <f t="shared" si="10"/>
        <v>1015.2708150395777</v>
      </c>
      <c r="H135">
        <v>1454.35</v>
      </c>
      <c r="I135">
        <f t="shared" si="11"/>
        <v>130708.4846730871</v>
      </c>
    </row>
    <row r="136" spans="4:9" ht="15">
      <c r="D136">
        <v>134</v>
      </c>
      <c r="E136">
        <f t="shared" si="9"/>
        <v>130708.4846730871</v>
      </c>
      <c r="F136">
        <f t="shared" si="8"/>
        <v>435.6949489102904</v>
      </c>
      <c r="G136">
        <f t="shared" si="10"/>
        <v>1018.6550510897096</v>
      </c>
      <c r="H136">
        <v>1454.35</v>
      </c>
      <c r="I136">
        <f t="shared" si="11"/>
        <v>129689.8296219974</v>
      </c>
    </row>
    <row r="137" spans="4:9" ht="15">
      <c r="D137">
        <v>135</v>
      </c>
      <c r="E137">
        <f t="shared" si="9"/>
        <v>129689.8296219974</v>
      </c>
      <c r="F137">
        <f t="shared" si="8"/>
        <v>432.2994320733247</v>
      </c>
      <c r="G137">
        <f t="shared" si="10"/>
        <v>1022.0505679266753</v>
      </c>
      <c r="H137">
        <v>1454.35</v>
      </c>
      <c r="I137">
        <f t="shared" si="11"/>
        <v>128667.77905407072</v>
      </c>
    </row>
    <row r="138" spans="4:9" ht="15">
      <c r="D138">
        <v>136</v>
      </c>
      <c r="E138">
        <f t="shared" si="9"/>
        <v>128667.77905407072</v>
      </c>
      <c r="F138">
        <f t="shared" si="8"/>
        <v>428.89259684690245</v>
      </c>
      <c r="G138">
        <f t="shared" si="10"/>
        <v>1025.4574031530974</v>
      </c>
      <c r="H138">
        <v>1454.35</v>
      </c>
      <c r="I138">
        <f t="shared" si="11"/>
        <v>127642.32165091763</v>
      </c>
    </row>
    <row r="139" spans="4:9" ht="15">
      <c r="D139">
        <v>137</v>
      </c>
      <c r="E139">
        <f t="shared" si="9"/>
        <v>127642.32165091763</v>
      </c>
      <c r="F139">
        <f t="shared" si="8"/>
        <v>425.4744055030588</v>
      </c>
      <c r="G139">
        <f t="shared" si="10"/>
        <v>1028.8755944969412</v>
      </c>
      <c r="H139">
        <v>1454.35</v>
      </c>
      <c r="I139">
        <f t="shared" si="11"/>
        <v>126613.44605642068</v>
      </c>
    </row>
    <row r="140" spans="4:9" ht="15">
      <c r="D140">
        <v>138</v>
      </c>
      <c r="E140">
        <f t="shared" si="9"/>
        <v>126613.44605642068</v>
      </c>
      <c r="F140">
        <f t="shared" si="8"/>
        <v>422.04482018806897</v>
      </c>
      <c r="G140">
        <f t="shared" si="10"/>
        <v>1032.3051798119309</v>
      </c>
      <c r="H140">
        <v>1454.35</v>
      </c>
      <c r="I140">
        <f t="shared" si="11"/>
        <v>125581.14087660876</v>
      </c>
    </row>
    <row r="141" spans="4:9" ht="15">
      <c r="D141">
        <v>139</v>
      </c>
      <c r="E141">
        <f t="shared" si="9"/>
        <v>125581.14087660876</v>
      </c>
      <c r="F141">
        <f t="shared" si="8"/>
        <v>418.6038029220292</v>
      </c>
      <c r="G141">
        <f t="shared" si="10"/>
        <v>1035.7461970779707</v>
      </c>
      <c r="H141">
        <v>1454.35</v>
      </c>
      <c r="I141">
        <f t="shared" si="11"/>
        <v>124545.39467953079</v>
      </c>
    </row>
    <row r="142" spans="4:9" ht="15">
      <c r="D142">
        <v>140</v>
      </c>
      <c r="E142">
        <f t="shared" si="9"/>
        <v>124545.39467953079</v>
      </c>
      <c r="F142">
        <f t="shared" si="8"/>
        <v>415.151315598436</v>
      </c>
      <c r="G142">
        <f t="shared" si="10"/>
        <v>1039.198684401564</v>
      </c>
      <c r="H142">
        <v>1454.35</v>
      </c>
      <c r="I142">
        <f t="shared" si="11"/>
        <v>123506.19599512922</v>
      </c>
    </row>
    <row r="143" spans="4:9" ht="15">
      <c r="D143">
        <v>141</v>
      </c>
      <c r="E143">
        <f t="shared" si="9"/>
        <v>123506.19599512922</v>
      </c>
      <c r="F143">
        <f t="shared" si="8"/>
        <v>411.6873199837641</v>
      </c>
      <c r="G143">
        <f t="shared" si="10"/>
        <v>1042.6626800162358</v>
      </c>
      <c r="H143">
        <v>1454.35</v>
      </c>
      <c r="I143">
        <f t="shared" si="11"/>
        <v>122463.53331511299</v>
      </c>
    </row>
    <row r="144" spans="4:9" ht="15">
      <c r="D144">
        <v>142</v>
      </c>
      <c r="E144">
        <f t="shared" si="9"/>
        <v>122463.53331511299</v>
      </c>
      <c r="F144">
        <f t="shared" si="8"/>
        <v>408.21177771704333</v>
      </c>
      <c r="G144">
        <f t="shared" si="10"/>
        <v>1046.1382222829566</v>
      </c>
      <c r="H144">
        <v>1454.35</v>
      </c>
      <c r="I144">
        <f t="shared" si="11"/>
        <v>121417.39509283003</v>
      </c>
    </row>
    <row r="145" spans="4:9" ht="15">
      <c r="D145">
        <v>143</v>
      </c>
      <c r="E145">
        <f t="shared" si="9"/>
        <v>121417.39509283003</v>
      </c>
      <c r="F145">
        <f t="shared" si="8"/>
        <v>404.72465030943346</v>
      </c>
      <c r="G145">
        <f t="shared" si="10"/>
        <v>1049.6253496905665</v>
      </c>
      <c r="H145">
        <v>1454.35</v>
      </c>
      <c r="I145">
        <f t="shared" si="11"/>
        <v>120367.76974313946</v>
      </c>
    </row>
    <row r="146" spans="4:9" ht="15">
      <c r="D146">
        <v>144</v>
      </c>
      <c r="E146">
        <f t="shared" si="9"/>
        <v>120367.76974313946</v>
      </c>
      <c r="F146">
        <f t="shared" si="8"/>
        <v>401.22589914379824</v>
      </c>
      <c r="G146">
        <f t="shared" si="10"/>
        <v>1053.1241008562017</v>
      </c>
      <c r="H146">
        <v>1454.35</v>
      </c>
      <c r="I146">
        <f t="shared" si="11"/>
        <v>119314.64564228326</v>
      </c>
    </row>
    <row r="147" spans="4:9" ht="15">
      <c r="D147">
        <v>145</v>
      </c>
      <c r="E147">
        <f t="shared" si="9"/>
        <v>119314.64564228326</v>
      </c>
      <c r="F147">
        <f t="shared" si="8"/>
        <v>397.71548547427756</v>
      </c>
      <c r="G147">
        <f t="shared" si="10"/>
        <v>1056.6345145257224</v>
      </c>
      <c r="H147">
        <v>1454.35</v>
      </c>
      <c r="I147">
        <f t="shared" si="11"/>
        <v>118258.01112775753</v>
      </c>
    </row>
    <row r="148" spans="4:9" ht="15">
      <c r="D148">
        <v>146</v>
      </c>
      <c r="E148">
        <f t="shared" si="9"/>
        <v>118258.01112775753</v>
      </c>
      <c r="F148">
        <f t="shared" si="8"/>
        <v>394.19337042585846</v>
      </c>
      <c r="G148">
        <f t="shared" si="10"/>
        <v>1060.1566295741413</v>
      </c>
      <c r="H148">
        <v>1454.35</v>
      </c>
      <c r="I148">
        <f t="shared" si="11"/>
        <v>117197.8544981834</v>
      </c>
    </row>
    <row r="149" spans="4:9" ht="15">
      <c r="D149">
        <v>147</v>
      </c>
      <c r="E149">
        <f t="shared" si="9"/>
        <v>117197.8544981834</v>
      </c>
      <c r="F149">
        <f t="shared" si="8"/>
        <v>390.6595149939447</v>
      </c>
      <c r="G149">
        <f t="shared" si="10"/>
        <v>1063.6904850060553</v>
      </c>
      <c r="H149">
        <v>1454.35</v>
      </c>
      <c r="I149">
        <f t="shared" si="11"/>
        <v>116134.16401317735</v>
      </c>
    </row>
    <row r="150" spans="4:9" ht="15">
      <c r="D150">
        <v>148</v>
      </c>
      <c r="E150">
        <f t="shared" si="9"/>
        <v>116134.16401317735</v>
      </c>
      <c r="F150">
        <f t="shared" si="8"/>
        <v>387.1138800439245</v>
      </c>
      <c r="G150">
        <f t="shared" si="10"/>
        <v>1067.2361199560755</v>
      </c>
      <c r="H150">
        <v>1454.35</v>
      </c>
      <c r="I150">
        <f t="shared" si="11"/>
        <v>115066.92789322128</v>
      </c>
    </row>
    <row r="151" spans="4:9" ht="15">
      <c r="D151">
        <v>149</v>
      </c>
      <c r="E151">
        <f t="shared" si="9"/>
        <v>115066.92789322128</v>
      </c>
      <c r="F151">
        <f t="shared" si="8"/>
        <v>383.5564263107376</v>
      </c>
      <c r="G151">
        <f t="shared" si="10"/>
        <v>1070.7935736892623</v>
      </c>
      <c r="H151">
        <v>1454.35</v>
      </c>
      <c r="I151">
        <f t="shared" si="11"/>
        <v>113996.13431953201</v>
      </c>
    </row>
    <row r="152" spans="4:9" ht="15">
      <c r="D152">
        <v>150</v>
      </c>
      <c r="E152">
        <f t="shared" si="9"/>
        <v>113996.13431953201</v>
      </c>
      <c r="F152">
        <f t="shared" si="8"/>
        <v>379.98711439844004</v>
      </c>
      <c r="G152">
        <f t="shared" si="10"/>
        <v>1074.3628856015598</v>
      </c>
      <c r="H152">
        <v>1454.35</v>
      </c>
      <c r="I152">
        <f t="shared" si="11"/>
        <v>112921.77143393045</v>
      </c>
    </row>
    <row r="153" spans="4:9" ht="15">
      <c r="D153">
        <v>151</v>
      </c>
      <c r="E153">
        <f t="shared" si="9"/>
        <v>112921.77143393045</v>
      </c>
      <c r="F153">
        <f t="shared" si="8"/>
        <v>376.4059047797682</v>
      </c>
      <c r="G153">
        <f t="shared" si="10"/>
        <v>1077.9440952202317</v>
      </c>
      <c r="H153">
        <v>1454.35</v>
      </c>
      <c r="I153">
        <f t="shared" si="11"/>
        <v>111843.82733871022</v>
      </c>
    </row>
    <row r="154" spans="4:9" ht="15">
      <c r="D154">
        <v>152</v>
      </c>
      <c r="E154">
        <f t="shared" si="9"/>
        <v>111843.82733871022</v>
      </c>
      <c r="F154">
        <f t="shared" si="8"/>
        <v>372.81275779570075</v>
      </c>
      <c r="G154">
        <f t="shared" si="10"/>
        <v>1081.5372422042992</v>
      </c>
      <c r="H154">
        <v>1454.35</v>
      </c>
      <c r="I154">
        <f t="shared" si="11"/>
        <v>110762.29009650592</v>
      </c>
    </row>
    <row r="155" spans="4:9" ht="15">
      <c r="D155">
        <v>153</v>
      </c>
      <c r="E155">
        <f t="shared" si="9"/>
        <v>110762.29009650592</v>
      </c>
      <c r="F155">
        <f t="shared" si="8"/>
        <v>369.2076336550198</v>
      </c>
      <c r="G155">
        <f t="shared" si="10"/>
        <v>1085.14236634498</v>
      </c>
      <c r="H155">
        <v>1454.35</v>
      </c>
      <c r="I155">
        <f t="shared" si="11"/>
        <v>109677.14773016094</v>
      </c>
    </row>
    <row r="156" spans="4:9" ht="15">
      <c r="D156">
        <v>154</v>
      </c>
      <c r="E156">
        <f t="shared" si="9"/>
        <v>109677.14773016094</v>
      </c>
      <c r="F156">
        <f t="shared" si="8"/>
        <v>365.5904924338698</v>
      </c>
      <c r="G156">
        <f t="shared" si="10"/>
        <v>1088.7595075661302</v>
      </c>
      <c r="H156">
        <v>1454.35</v>
      </c>
      <c r="I156">
        <f t="shared" si="11"/>
        <v>108588.3882225948</v>
      </c>
    </row>
    <row r="157" spans="4:9" ht="15">
      <c r="D157">
        <v>155</v>
      </c>
      <c r="E157">
        <f t="shared" si="9"/>
        <v>108588.3882225948</v>
      </c>
      <c r="F157">
        <f t="shared" si="8"/>
        <v>361.96129407531606</v>
      </c>
      <c r="G157">
        <f t="shared" si="10"/>
        <v>1092.3887059246838</v>
      </c>
      <c r="H157">
        <v>1454.35</v>
      </c>
      <c r="I157">
        <f t="shared" si="11"/>
        <v>107495.99951667013</v>
      </c>
    </row>
    <row r="158" spans="4:9" ht="15">
      <c r="D158">
        <v>156</v>
      </c>
      <c r="E158">
        <f t="shared" si="9"/>
        <v>107495.99951667013</v>
      </c>
      <c r="F158">
        <f t="shared" si="8"/>
        <v>358.31999838890044</v>
      </c>
      <c r="G158">
        <f t="shared" si="10"/>
        <v>1096.0300016110996</v>
      </c>
      <c r="H158">
        <v>1454.35</v>
      </c>
      <c r="I158">
        <f t="shared" si="11"/>
        <v>106399.96951505903</v>
      </c>
    </row>
    <row r="159" spans="4:9" ht="15">
      <c r="D159">
        <v>157</v>
      </c>
      <c r="E159">
        <f t="shared" si="9"/>
        <v>106399.96951505903</v>
      </c>
      <c r="F159">
        <f t="shared" si="8"/>
        <v>354.66656505019677</v>
      </c>
      <c r="G159">
        <f t="shared" si="10"/>
        <v>1099.683434949803</v>
      </c>
      <c r="H159">
        <v>1454.35</v>
      </c>
      <c r="I159">
        <f t="shared" si="11"/>
        <v>105300.28608010922</v>
      </c>
    </row>
    <row r="160" spans="4:9" ht="15">
      <c r="D160">
        <v>158</v>
      </c>
      <c r="E160">
        <f t="shared" si="9"/>
        <v>105300.28608010922</v>
      </c>
      <c r="F160">
        <f t="shared" si="8"/>
        <v>351.0009536003641</v>
      </c>
      <c r="G160">
        <f t="shared" si="10"/>
        <v>1103.3490463996359</v>
      </c>
      <c r="H160">
        <v>1454.35</v>
      </c>
      <c r="I160">
        <f t="shared" si="11"/>
        <v>104196.93703370958</v>
      </c>
    </row>
    <row r="161" spans="4:9" ht="15">
      <c r="D161">
        <v>159</v>
      </c>
      <c r="E161">
        <f t="shared" si="9"/>
        <v>104196.93703370958</v>
      </c>
      <c r="F161">
        <f t="shared" si="8"/>
        <v>347.3231234456986</v>
      </c>
      <c r="G161">
        <f t="shared" si="10"/>
        <v>1107.0268765543012</v>
      </c>
      <c r="H161">
        <v>1454.35</v>
      </c>
      <c r="I161">
        <f t="shared" si="11"/>
        <v>103089.91015715527</v>
      </c>
    </row>
    <row r="162" spans="4:9" ht="15">
      <c r="D162">
        <v>160</v>
      </c>
      <c r="E162">
        <f t="shared" si="9"/>
        <v>103089.91015715527</v>
      </c>
      <c r="F162">
        <f t="shared" si="8"/>
        <v>343.6330338571843</v>
      </c>
      <c r="G162">
        <f t="shared" si="10"/>
        <v>1110.7169661428156</v>
      </c>
      <c r="H162">
        <v>1454.35</v>
      </c>
      <c r="I162">
        <f t="shared" si="11"/>
        <v>101979.19319101245</v>
      </c>
    </row>
    <row r="163" spans="4:9" ht="15">
      <c r="D163">
        <v>161</v>
      </c>
      <c r="E163">
        <f t="shared" si="9"/>
        <v>101979.19319101245</v>
      </c>
      <c r="F163">
        <f t="shared" si="8"/>
        <v>339.93064397004156</v>
      </c>
      <c r="G163">
        <f t="shared" si="10"/>
        <v>1114.4193560299584</v>
      </c>
      <c r="H163">
        <v>1454.35</v>
      </c>
      <c r="I163">
        <f t="shared" si="11"/>
        <v>100864.7738349825</v>
      </c>
    </row>
    <row r="164" spans="4:9" ht="15">
      <c r="D164">
        <v>162</v>
      </c>
      <c r="E164">
        <f t="shared" si="9"/>
        <v>100864.7738349825</v>
      </c>
      <c r="F164">
        <f t="shared" si="8"/>
        <v>336.215912783275</v>
      </c>
      <c r="G164">
        <f t="shared" si="10"/>
        <v>1118.134087216725</v>
      </c>
      <c r="H164">
        <v>1454.35</v>
      </c>
      <c r="I164">
        <f t="shared" si="11"/>
        <v>99746.63974776577</v>
      </c>
    </row>
    <row r="165" spans="4:9" ht="15">
      <c r="D165">
        <v>163</v>
      </c>
      <c r="E165">
        <f t="shared" si="9"/>
        <v>99746.63974776577</v>
      </c>
      <c r="F165">
        <f t="shared" si="8"/>
        <v>332.48879915921924</v>
      </c>
      <c r="G165">
        <f t="shared" si="10"/>
        <v>1121.8612008407806</v>
      </c>
      <c r="H165">
        <v>1454.35</v>
      </c>
      <c r="I165">
        <f t="shared" si="11"/>
        <v>98624.778546925</v>
      </c>
    </row>
    <row r="166" spans="4:9" ht="15">
      <c r="D166">
        <v>164</v>
      </c>
      <c r="E166">
        <f t="shared" si="9"/>
        <v>98624.778546925</v>
      </c>
      <c r="F166">
        <f t="shared" si="8"/>
        <v>328.7492618230833</v>
      </c>
      <c r="G166">
        <f t="shared" si="10"/>
        <v>1125.6007381769166</v>
      </c>
      <c r="H166">
        <v>1454.35</v>
      </c>
      <c r="I166">
        <f t="shared" si="11"/>
        <v>97499.17780874808</v>
      </c>
    </row>
    <row r="167" spans="4:9" ht="15">
      <c r="D167">
        <v>165</v>
      </c>
      <c r="E167">
        <f t="shared" si="9"/>
        <v>97499.17780874808</v>
      </c>
      <c r="F167">
        <f t="shared" si="8"/>
        <v>324.9972593624936</v>
      </c>
      <c r="G167">
        <f t="shared" si="10"/>
        <v>1129.3527406375063</v>
      </c>
      <c r="H167">
        <v>1454.35</v>
      </c>
      <c r="I167">
        <f t="shared" si="11"/>
        <v>96369.82506811057</v>
      </c>
    </row>
    <row r="168" spans="4:9" ht="15">
      <c r="D168">
        <v>166</v>
      </c>
      <c r="E168">
        <f t="shared" si="9"/>
        <v>96369.82506811057</v>
      </c>
      <c r="F168">
        <f t="shared" si="8"/>
        <v>321.23275022703524</v>
      </c>
      <c r="G168">
        <f t="shared" si="10"/>
        <v>1133.1172497729647</v>
      </c>
      <c r="H168">
        <v>1454.35</v>
      </c>
      <c r="I168">
        <f t="shared" si="11"/>
        <v>95236.7078183376</v>
      </c>
    </row>
    <row r="169" spans="4:9" ht="15">
      <c r="D169">
        <v>167</v>
      </c>
      <c r="E169">
        <f t="shared" si="9"/>
        <v>95236.7078183376</v>
      </c>
      <c r="F169">
        <f t="shared" si="8"/>
        <v>317.45569272779204</v>
      </c>
      <c r="G169">
        <f t="shared" si="10"/>
        <v>1136.894307272208</v>
      </c>
      <c r="H169">
        <v>1454.35</v>
      </c>
      <c r="I169">
        <f t="shared" si="11"/>
        <v>94099.8135110654</v>
      </c>
    </row>
    <row r="170" spans="4:9" ht="15">
      <c r="D170">
        <v>168</v>
      </c>
      <c r="E170">
        <f t="shared" si="9"/>
        <v>94099.8135110654</v>
      </c>
      <c r="F170">
        <f t="shared" si="8"/>
        <v>313.66604503688467</v>
      </c>
      <c r="G170">
        <f t="shared" si="10"/>
        <v>1140.6839549631152</v>
      </c>
      <c r="H170">
        <v>1454.35</v>
      </c>
      <c r="I170">
        <f t="shared" si="11"/>
        <v>92959.12955610229</v>
      </c>
    </row>
    <row r="171" spans="4:9" ht="15">
      <c r="D171">
        <v>169</v>
      </c>
      <c r="E171">
        <f t="shared" si="9"/>
        <v>92959.12955610229</v>
      </c>
      <c r="F171">
        <f t="shared" si="8"/>
        <v>309.86376518700763</v>
      </c>
      <c r="G171">
        <f t="shared" si="10"/>
        <v>1144.4862348129923</v>
      </c>
      <c r="H171">
        <v>1454.35</v>
      </c>
      <c r="I171">
        <f t="shared" si="11"/>
        <v>91814.64332128929</v>
      </c>
    </row>
    <row r="172" spans="4:9" ht="15">
      <c r="D172">
        <v>170</v>
      </c>
      <c r="E172">
        <f t="shared" si="9"/>
        <v>91814.64332128929</v>
      </c>
      <c r="F172">
        <f t="shared" si="8"/>
        <v>306.0488110709643</v>
      </c>
      <c r="G172">
        <f t="shared" si="10"/>
        <v>1148.3011889290356</v>
      </c>
      <c r="H172">
        <v>1454.35</v>
      </c>
      <c r="I172">
        <f t="shared" si="11"/>
        <v>90666.34213236025</v>
      </c>
    </row>
    <row r="173" spans="4:9" ht="15">
      <c r="D173">
        <v>171</v>
      </c>
      <c r="E173">
        <f t="shared" si="9"/>
        <v>90666.34213236025</v>
      </c>
      <c r="F173">
        <f t="shared" si="8"/>
        <v>302.2211404412009</v>
      </c>
      <c r="G173">
        <f t="shared" si="10"/>
        <v>1152.128859558799</v>
      </c>
      <c r="H173">
        <v>1454.35</v>
      </c>
      <c r="I173">
        <f t="shared" si="11"/>
        <v>89514.21327280145</v>
      </c>
    </row>
    <row r="174" spans="4:9" ht="15">
      <c r="D174">
        <v>172</v>
      </c>
      <c r="E174">
        <f t="shared" si="9"/>
        <v>89514.21327280145</v>
      </c>
      <c r="F174">
        <f t="shared" si="8"/>
        <v>298.3807109093382</v>
      </c>
      <c r="G174">
        <f t="shared" si="10"/>
        <v>1155.9692890906617</v>
      </c>
      <c r="H174">
        <v>1454.35</v>
      </c>
      <c r="I174">
        <f t="shared" si="11"/>
        <v>88358.2439837108</v>
      </c>
    </row>
    <row r="175" spans="4:9" ht="15">
      <c r="D175">
        <v>173</v>
      </c>
      <c r="E175">
        <f t="shared" si="9"/>
        <v>88358.2439837108</v>
      </c>
      <c r="F175">
        <f t="shared" si="8"/>
        <v>294.5274799457027</v>
      </c>
      <c r="G175">
        <f t="shared" si="10"/>
        <v>1159.8225200542972</v>
      </c>
      <c r="H175">
        <v>1454.35</v>
      </c>
      <c r="I175">
        <f t="shared" si="11"/>
        <v>87198.4214636565</v>
      </c>
    </row>
    <row r="176" spans="4:9" ht="15">
      <c r="D176">
        <v>174</v>
      </c>
      <c r="E176">
        <f t="shared" si="9"/>
        <v>87198.4214636565</v>
      </c>
      <c r="F176">
        <f t="shared" si="8"/>
        <v>290.661404878855</v>
      </c>
      <c r="G176">
        <f t="shared" si="10"/>
        <v>1163.6885951211448</v>
      </c>
      <c r="H176">
        <v>1454.35</v>
      </c>
      <c r="I176">
        <f t="shared" si="11"/>
        <v>86034.73286853536</v>
      </c>
    </row>
    <row r="177" spans="4:9" ht="15">
      <c r="D177">
        <v>175</v>
      </c>
      <c r="E177">
        <f t="shared" si="9"/>
        <v>86034.73286853536</v>
      </c>
      <c r="F177">
        <f t="shared" si="8"/>
        <v>286.78244289511787</v>
      </c>
      <c r="G177">
        <f t="shared" si="10"/>
        <v>1167.567557104882</v>
      </c>
      <c r="H177">
        <v>1454.35</v>
      </c>
      <c r="I177">
        <f t="shared" si="11"/>
        <v>84867.16531143048</v>
      </c>
    </row>
    <row r="178" spans="4:9" ht="15">
      <c r="D178">
        <v>176</v>
      </c>
      <c r="E178">
        <f t="shared" si="9"/>
        <v>84867.16531143048</v>
      </c>
      <c r="F178">
        <f t="shared" si="8"/>
        <v>282.8905510381016</v>
      </c>
      <c r="G178">
        <f t="shared" si="10"/>
        <v>1171.4594489618983</v>
      </c>
      <c r="H178">
        <v>1454.35</v>
      </c>
      <c r="I178">
        <f t="shared" si="11"/>
        <v>83695.70586246857</v>
      </c>
    </row>
    <row r="179" spans="4:9" ht="15">
      <c r="D179">
        <v>177</v>
      </c>
      <c r="E179">
        <f t="shared" si="9"/>
        <v>83695.70586246857</v>
      </c>
      <c r="F179">
        <f t="shared" si="8"/>
        <v>278.98568620822857</v>
      </c>
      <c r="G179">
        <f t="shared" si="10"/>
        <v>1175.3643137917713</v>
      </c>
      <c r="H179">
        <v>1454.35</v>
      </c>
      <c r="I179">
        <f t="shared" si="11"/>
        <v>82520.3415486768</v>
      </c>
    </row>
    <row r="180" spans="4:9" ht="15">
      <c r="D180">
        <v>178</v>
      </c>
      <c r="E180">
        <f t="shared" si="9"/>
        <v>82520.3415486768</v>
      </c>
      <c r="F180">
        <f t="shared" si="8"/>
        <v>275.06780516225604</v>
      </c>
      <c r="G180">
        <f t="shared" si="10"/>
        <v>1179.2821948377439</v>
      </c>
      <c r="H180">
        <v>1454.35</v>
      </c>
      <c r="I180">
        <f t="shared" si="11"/>
        <v>81341.05935383907</v>
      </c>
    </row>
    <row r="181" spans="4:9" ht="15">
      <c r="D181">
        <v>179</v>
      </c>
      <c r="E181">
        <f t="shared" si="9"/>
        <v>81341.05935383907</v>
      </c>
      <c r="F181">
        <f t="shared" si="8"/>
        <v>271.13686451279693</v>
      </c>
      <c r="G181">
        <f t="shared" si="10"/>
        <v>1183.213135487203</v>
      </c>
      <c r="H181">
        <v>1454.35</v>
      </c>
      <c r="I181">
        <f t="shared" si="11"/>
        <v>80157.84621835187</v>
      </c>
    </row>
    <row r="182" spans="4:9" ht="15">
      <c r="D182">
        <v>180</v>
      </c>
      <c r="E182">
        <f t="shared" si="9"/>
        <v>80157.84621835187</v>
      </c>
      <c r="F182">
        <f t="shared" si="8"/>
        <v>267.1928207278396</v>
      </c>
      <c r="G182">
        <f t="shared" si="10"/>
        <v>1187.1571792721602</v>
      </c>
      <c r="H182">
        <v>1454.35</v>
      </c>
      <c r="I182">
        <f t="shared" si="11"/>
        <v>78970.6890390797</v>
      </c>
    </row>
    <row r="183" spans="4:9" ht="15">
      <c r="D183">
        <v>181</v>
      </c>
      <c r="E183">
        <f t="shared" si="9"/>
        <v>78970.6890390797</v>
      </c>
      <c r="F183">
        <f t="shared" si="8"/>
        <v>263.2356301302657</v>
      </c>
      <c r="G183">
        <f t="shared" si="10"/>
        <v>1191.1143698697342</v>
      </c>
      <c r="H183">
        <v>1454.35</v>
      </c>
      <c r="I183">
        <f t="shared" si="11"/>
        <v>77779.57466920998</v>
      </c>
    </row>
    <row r="184" spans="4:9" ht="15">
      <c r="D184">
        <v>182</v>
      </c>
      <c r="E184">
        <f t="shared" si="9"/>
        <v>77779.57466920998</v>
      </c>
      <c r="F184">
        <f t="shared" si="8"/>
        <v>259.26524889736663</v>
      </c>
      <c r="G184">
        <f t="shared" si="10"/>
        <v>1195.0847511026332</v>
      </c>
      <c r="H184">
        <v>1454.35</v>
      </c>
      <c r="I184">
        <f t="shared" si="11"/>
        <v>76584.48991810734</v>
      </c>
    </row>
    <row r="185" spans="4:9" ht="15">
      <c r="D185">
        <v>183</v>
      </c>
      <c r="E185">
        <f t="shared" si="9"/>
        <v>76584.48991810734</v>
      </c>
      <c r="F185">
        <f t="shared" si="8"/>
        <v>255.28163306035782</v>
      </c>
      <c r="G185">
        <f t="shared" si="10"/>
        <v>1199.0683669396421</v>
      </c>
      <c r="H185">
        <v>1454.35</v>
      </c>
      <c r="I185">
        <f t="shared" si="11"/>
        <v>75385.4215511677</v>
      </c>
    </row>
    <row r="186" spans="4:9" ht="15">
      <c r="D186">
        <v>184</v>
      </c>
      <c r="E186">
        <f t="shared" si="9"/>
        <v>75385.4215511677</v>
      </c>
      <c r="F186">
        <f t="shared" si="8"/>
        <v>251.28473850389236</v>
      </c>
      <c r="G186">
        <f t="shared" si="10"/>
        <v>1203.0652614961075</v>
      </c>
      <c r="H186">
        <v>1454.35</v>
      </c>
      <c r="I186">
        <f t="shared" si="11"/>
        <v>74182.35628967159</v>
      </c>
    </row>
    <row r="187" spans="4:9" ht="15">
      <c r="D187">
        <v>185</v>
      </c>
      <c r="E187">
        <f t="shared" si="9"/>
        <v>74182.35628967159</v>
      </c>
      <c r="F187">
        <f t="shared" si="8"/>
        <v>247.27452096557198</v>
      </c>
      <c r="G187">
        <f t="shared" si="10"/>
        <v>1207.0754790344279</v>
      </c>
      <c r="H187">
        <v>1454.35</v>
      </c>
      <c r="I187">
        <f t="shared" si="11"/>
        <v>72975.28081063717</v>
      </c>
    </row>
    <row r="188" spans="4:9" ht="15">
      <c r="D188">
        <v>186</v>
      </c>
      <c r="E188">
        <f t="shared" si="9"/>
        <v>72975.28081063717</v>
      </c>
      <c r="F188">
        <f t="shared" si="8"/>
        <v>243.25093603545724</v>
      </c>
      <c r="G188">
        <f t="shared" si="10"/>
        <v>1211.0990639645427</v>
      </c>
      <c r="H188">
        <v>1454.35</v>
      </c>
      <c r="I188">
        <f t="shared" si="11"/>
        <v>71764.18174667262</v>
      </c>
    </row>
    <row r="189" spans="4:9" ht="15">
      <c r="D189">
        <v>187</v>
      </c>
      <c r="E189">
        <f t="shared" si="9"/>
        <v>71764.18174667262</v>
      </c>
      <c r="F189">
        <f t="shared" si="8"/>
        <v>239.21393915557542</v>
      </c>
      <c r="G189">
        <f t="shared" si="10"/>
        <v>1215.1360608444245</v>
      </c>
      <c r="H189">
        <v>1454.35</v>
      </c>
      <c r="I189">
        <f t="shared" si="11"/>
        <v>70549.0456858282</v>
      </c>
    </row>
    <row r="190" spans="4:9" ht="15">
      <c r="D190">
        <v>188</v>
      </c>
      <c r="E190">
        <f t="shared" si="9"/>
        <v>70549.0456858282</v>
      </c>
      <c r="F190">
        <f t="shared" si="8"/>
        <v>235.16348561942735</v>
      </c>
      <c r="G190">
        <f t="shared" si="10"/>
        <v>1219.1865143805726</v>
      </c>
      <c r="H190">
        <v>1454.35</v>
      </c>
      <c r="I190">
        <f t="shared" si="11"/>
        <v>69329.85917144762</v>
      </c>
    </row>
    <row r="191" spans="4:9" ht="15">
      <c r="D191">
        <v>189</v>
      </c>
      <c r="E191">
        <f t="shared" si="9"/>
        <v>69329.85917144762</v>
      </c>
      <c r="F191">
        <f t="shared" si="8"/>
        <v>231.0995305714921</v>
      </c>
      <c r="G191">
        <f t="shared" si="10"/>
        <v>1223.2504694285078</v>
      </c>
      <c r="H191">
        <v>1454.35</v>
      </c>
      <c r="I191">
        <f t="shared" si="11"/>
        <v>68106.60870201912</v>
      </c>
    </row>
    <row r="192" spans="4:9" ht="15">
      <c r="D192">
        <v>190</v>
      </c>
      <c r="E192">
        <f t="shared" si="9"/>
        <v>68106.60870201912</v>
      </c>
      <c r="F192">
        <f t="shared" si="8"/>
        <v>227.0220290067304</v>
      </c>
      <c r="G192">
        <f t="shared" si="10"/>
        <v>1227.3279709932694</v>
      </c>
      <c r="H192">
        <v>1454.35</v>
      </c>
      <c r="I192">
        <f t="shared" si="11"/>
        <v>66879.28073102585</v>
      </c>
    </row>
    <row r="193" spans="4:9" ht="15">
      <c r="D193">
        <v>191</v>
      </c>
      <c r="E193">
        <f t="shared" si="9"/>
        <v>66879.28073102585</v>
      </c>
      <c r="F193">
        <f t="shared" si="8"/>
        <v>222.9309357700862</v>
      </c>
      <c r="G193">
        <f t="shared" si="10"/>
        <v>1231.4190642299136</v>
      </c>
      <c r="H193">
        <v>1454.35</v>
      </c>
      <c r="I193">
        <f t="shared" si="11"/>
        <v>65647.86166679594</v>
      </c>
    </row>
    <row r="194" spans="4:9" ht="15">
      <c r="D194">
        <v>192</v>
      </c>
      <c r="E194">
        <f t="shared" si="9"/>
        <v>65647.86166679594</v>
      </c>
      <c r="F194">
        <f t="shared" si="8"/>
        <v>218.8262055559865</v>
      </c>
      <c r="G194">
        <f t="shared" si="10"/>
        <v>1235.5237944440134</v>
      </c>
      <c r="H194">
        <v>1454.35</v>
      </c>
      <c r="I194">
        <f t="shared" si="11"/>
        <v>64412.33787235193</v>
      </c>
    </row>
    <row r="195" spans="4:9" ht="15">
      <c r="D195">
        <v>193</v>
      </c>
      <c r="E195">
        <f t="shared" si="9"/>
        <v>64412.33787235193</v>
      </c>
      <c r="F195">
        <f t="shared" si="8"/>
        <v>214.70779290783977</v>
      </c>
      <c r="G195">
        <f t="shared" si="10"/>
        <v>1239.64220709216</v>
      </c>
      <c r="H195">
        <v>1454.35</v>
      </c>
      <c r="I195">
        <f t="shared" si="11"/>
        <v>63172.695665259766</v>
      </c>
    </row>
    <row r="196" spans="4:9" ht="15">
      <c r="D196">
        <v>194</v>
      </c>
      <c r="E196">
        <f t="shared" si="9"/>
        <v>63172.695665259766</v>
      </c>
      <c r="F196">
        <f aca="true" t="shared" si="12" ref="F196:F242">E196*($A$3/12)</f>
        <v>210.57565221753256</v>
      </c>
      <c r="G196">
        <f t="shared" si="10"/>
        <v>1243.7743477824674</v>
      </c>
      <c r="H196">
        <v>1454.35</v>
      </c>
      <c r="I196">
        <f t="shared" si="11"/>
        <v>61928.921317477296</v>
      </c>
    </row>
    <row r="197" spans="4:9" ht="15">
      <c r="D197">
        <v>195</v>
      </c>
      <c r="E197">
        <f t="shared" si="9"/>
        <v>61928.921317477296</v>
      </c>
      <c r="F197">
        <f t="shared" si="12"/>
        <v>206.42973772492434</v>
      </c>
      <c r="G197">
        <f t="shared" si="10"/>
        <v>1247.9202622750756</v>
      </c>
      <c r="H197">
        <v>1454.35</v>
      </c>
      <c r="I197">
        <f t="shared" si="11"/>
        <v>60681.00105520222</v>
      </c>
    </row>
    <row r="198" spans="4:9" ht="15">
      <c r="D198">
        <v>196</v>
      </c>
      <c r="E198">
        <f aca="true" t="shared" si="13" ref="E198:E242">I197</f>
        <v>60681.00105520222</v>
      </c>
      <c r="F198">
        <f t="shared" si="12"/>
        <v>202.27000351734074</v>
      </c>
      <c r="G198">
        <f aca="true" t="shared" si="14" ref="G198:G242">H198-F198</f>
        <v>1252.0799964826592</v>
      </c>
      <c r="H198">
        <v>1454.35</v>
      </c>
      <c r="I198">
        <f aca="true" t="shared" si="15" ref="I198:I242">E198-G198</f>
        <v>59428.92105871956</v>
      </c>
    </row>
    <row r="199" spans="4:9" ht="15">
      <c r="D199">
        <v>197</v>
      </c>
      <c r="E199">
        <f t="shared" si="13"/>
        <v>59428.92105871956</v>
      </c>
      <c r="F199">
        <f t="shared" si="12"/>
        <v>198.0964035290652</v>
      </c>
      <c r="G199">
        <f t="shared" si="14"/>
        <v>1256.2535964709348</v>
      </c>
      <c r="H199">
        <v>1454.35</v>
      </c>
      <c r="I199">
        <f t="shared" si="15"/>
        <v>58172.66746224863</v>
      </c>
    </row>
    <row r="200" spans="4:9" ht="15">
      <c r="D200">
        <v>198</v>
      </c>
      <c r="E200">
        <f t="shared" si="13"/>
        <v>58172.66746224863</v>
      </c>
      <c r="F200">
        <f t="shared" si="12"/>
        <v>193.9088915408288</v>
      </c>
      <c r="G200">
        <f t="shared" si="14"/>
        <v>1260.4411084591711</v>
      </c>
      <c r="H200">
        <v>1454.35</v>
      </c>
      <c r="I200">
        <f t="shared" si="15"/>
        <v>56912.22635378946</v>
      </c>
    </row>
    <row r="201" spans="4:9" ht="15">
      <c r="D201">
        <v>199</v>
      </c>
      <c r="E201">
        <f t="shared" si="13"/>
        <v>56912.22635378946</v>
      </c>
      <c r="F201">
        <f t="shared" si="12"/>
        <v>189.70742117929822</v>
      </c>
      <c r="G201">
        <f t="shared" si="14"/>
        <v>1264.6425788207016</v>
      </c>
      <c r="H201">
        <v>1454.35</v>
      </c>
      <c r="I201">
        <f t="shared" si="15"/>
        <v>55647.58377496876</v>
      </c>
    </row>
    <row r="202" spans="4:9" ht="15">
      <c r="D202">
        <v>200</v>
      </c>
      <c r="E202">
        <f t="shared" si="13"/>
        <v>55647.58377496876</v>
      </c>
      <c r="F202">
        <f t="shared" si="12"/>
        <v>185.49194591656254</v>
      </c>
      <c r="G202">
        <f t="shared" si="14"/>
        <v>1268.8580540834373</v>
      </c>
      <c r="H202">
        <v>1454.35</v>
      </c>
      <c r="I202">
        <f t="shared" si="15"/>
        <v>54378.725720885326</v>
      </c>
    </row>
    <row r="203" spans="4:9" ht="15">
      <c r="D203">
        <v>201</v>
      </c>
      <c r="E203">
        <f t="shared" si="13"/>
        <v>54378.725720885326</v>
      </c>
      <c r="F203">
        <f t="shared" si="12"/>
        <v>181.26241906961778</v>
      </c>
      <c r="G203">
        <f t="shared" si="14"/>
        <v>1273.087580930382</v>
      </c>
      <c r="H203">
        <v>1454.35</v>
      </c>
      <c r="I203">
        <f t="shared" si="15"/>
        <v>53105.63813995494</v>
      </c>
    </row>
    <row r="204" spans="4:9" ht="15">
      <c r="D204">
        <v>202</v>
      </c>
      <c r="E204">
        <f t="shared" si="13"/>
        <v>53105.63813995494</v>
      </c>
      <c r="F204">
        <f t="shared" si="12"/>
        <v>177.01879379984982</v>
      </c>
      <c r="G204">
        <f t="shared" si="14"/>
        <v>1277.33120620015</v>
      </c>
      <c r="H204">
        <v>1454.35</v>
      </c>
      <c r="I204">
        <f t="shared" si="15"/>
        <v>51828.30693375479</v>
      </c>
    </row>
    <row r="205" spans="4:9" ht="15">
      <c r="D205">
        <v>203</v>
      </c>
      <c r="E205">
        <f t="shared" si="13"/>
        <v>51828.30693375479</v>
      </c>
      <c r="F205">
        <f t="shared" si="12"/>
        <v>172.761023112516</v>
      </c>
      <c r="G205">
        <f t="shared" si="14"/>
        <v>1281.588976887484</v>
      </c>
      <c r="H205">
        <v>1454.35</v>
      </c>
      <c r="I205">
        <f t="shared" si="15"/>
        <v>50546.71795686731</v>
      </c>
    </row>
    <row r="206" spans="4:9" ht="15">
      <c r="D206">
        <v>204</v>
      </c>
      <c r="E206">
        <f t="shared" si="13"/>
        <v>50546.71795686731</v>
      </c>
      <c r="F206">
        <f t="shared" si="12"/>
        <v>168.48905985622437</v>
      </c>
      <c r="G206">
        <f t="shared" si="14"/>
        <v>1285.8609401437755</v>
      </c>
      <c r="H206">
        <v>1454.35</v>
      </c>
      <c r="I206">
        <f t="shared" si="15"/>
        <v>49260.85701672353</v>
      </c>
    </row>
    <row r="207" spans="4:9" ht="15">
      <c r="D207">
        <v>205</v>
      </c>
      <c r="E207">
        <f t="shared" si="13"/>
        <v>49260.85701672353</v>
      </c>
      <c r="F207">
        <f t="shared" si="12"/>
        <v>164.20285672241178</v>
      </c>
      <c r="G207">
        <f t="shared" si="14"/>
        <v>1290.1471432775882</v>
      </c>
      <c r="H207">
        <v>1454.35</v>
      </c>
      <c r="I207">
        <f t="shared" si="15"/>
        <v>47970.70987344594</v>
      </c>
    </row>
    <row r="208" spans="4:9" ht="15">
      <c r="D208">
        <v>206</v>
      </c>
      <c r="E208">
        <f t="shared" si="13"/>
        <v>47970.70987344594</v>
      </c>
      <c r="F208">
        <f t="shared" si="12"/>
        <v>159.90236624481983</v>
      </c>
      <c r="G208">
        <f t="shared" si="14"/>
        <v>1294.44763375518</v>
      </c>
      <c r="H208">
        <v>1454.35</v>
      </c>
      <c r="I208">
        <f t="shared" si="15"/>
        <v>46676.26223969076</v>
      </c>
    </row>
    <row r="209" spans="4:9" ht="15">
      <c r="D209">
        <v>207</v>
      </c>
      <c r="E209">
        <f t="shared" si="13"/>
        <v>46676.26223969076</v>
      </c>
      <c r="F209">
        <f t="shared" si="12"/>
        <v>155.5875407989692</v>
      </c>
      <c r="G209">
        <f t="shared" si="14"/>
        <v>1298.7624592010307</v>
      </c>
      <c r="H209">
        <v>1454.35</v>
      </c>
      <c r="I209">
        <f t="shared" si="15"/>
        <v>45377.49978048973</v>
      </c>
    </row>
    <row r="210" spans="4:9" ht="15">
      <c r="D210">
        <v>208</v>
      </c>
      <c r="E210">
        <f t="shared" si="13"/>
        <v>45377.49978048973</v>
      </c>
      <c r="F210">
        <f t="shared" si="12"/>
        <v>151.25833260163245</v>
      </c>
      <c r="G210">
        <f t="shared" si="14"/>
        <v>1303.0916673983675</v>
      </c>
      <c r="H210">
        <v>1454.35</v>
      </c>
      <c r="I210">
        <f t="shared" si="15"/>
        <v>44074.40811309136</v>
      </c>
    </row>
    <row r="211" spans="4:9" ht="15">
      <c r="D211">
        <v>209</v>
      </c>
      <c r="E211">
        <f t="shared" si="13"/>
        <v>44074.40811309136</v>
      </c>
      <c r="F211">
        <f t="shared" si="12"/>
        <v>146.91469371030456</v>
      </c>
      <c r="G211">
        <f t="shared" si="14"/>
        <v>1307.4353062896953</v>
      </c>
      <c r="H211">
        <v>1454.35</v>
      </c>
      <c r="I211">
        <f t="shared" si="15"/>
        <v>42766.97280680167</v>
      </c>
    </row>
    <row r="212" spans="4:9" ht="15">
      <c r="D212">
        <v>210</v>
      </c>
      <c r="E212">
        <f t="shared" si="13"/>
        <v>42766.97280680167</v>
      </c>
      <c r="F212">
        <f t="shared" si="12"/>
        <v>142.55657602267223</v>
      </c>
      <c r="G212">
        <f t="shared" si="14"/>
        <v>1311.7934239773276</v>
      </c>
      <c r="H212">
        <v>1454.35</v>
      </c>
      <c r="I212">
        <f t="shared" si="15"/>
        <v>41455.17938282434</v>
      </c>
    </row>
    <row r="213" spans="4:9" ht="15">
      <c r="D213">
        <v>211</v>
      </c>
      <c r="E213">
        <f t="shared" si="13"/>
        <v>41455.17938282434</v>
      </c>
      <c r="F213">
        <f t="shared" si="12"/>
        <v>138.18393127608113</v>
      </c>
      <c r="G213">
        <f t="shared" si="14"/>
        <v>1316.1660687239187</v>
      </c>
      <c r="H213">
        <v>1454.35</v>
      </c>
      <c r="I213">
        <f t="shared" si="15"/>
        <v>40139.01331410042</v>
      </c>
    </row>
    <row r="214" spans="4:9" ht="15">
      <c r="D214">
        <v>212</v>
      </c>
      <c r="E214">
        <f t="shared" si="13"/>
        <v>40139.01331410042</v>
      </c>
      <c r="F214">
        <f t="shared" si="12"/>
        <v>133.7967110470014</v>
      </c>
      <c r="G214">
        <f t="shared" si="14"/>
        <v>1320.5532889529986</v>
      </c>
      <c r="H214">
        <v>1454.35</v>
      </c>
      <c r="I214">
        <f t="shared" si="15"/>
        <v>38818.46002514742</v>
      </c>
    </row>
    <row r="215" spans="4:9" ht="15">
      <c r="D215">
        <v>213</v>
      </c>
      <c r="E215">
        <f t="shared" si="13"/>
        <v>38818.46002514742</v>
      </c>
      <c r="F215">
        <f t="shared" si="12"/>
        <v>129.39486675049142</v>
      </c>
      <c r="G215">
        <f t="shared" si="14"/>
        <v>1324.9551332495084</v>
      </c>
      <c r="H215">
        <v>1454.35</v>
      </c>
      <c r="I215">
        <f t="shared" si="15"/>
        <v>37493.50489189791</v>
      </c>
    </row>
    <row r="216" spans="4:9" ht="15">
      <c r="D216">
        <v>214</v>
      </c>
      <c r="E216">
        <f t="shared" si="13"/>
        <v>37493.50489189791</v>
      </c>
      <c r="F216">
        <f t="shared" si="12"/>
        <v>124.9783496396597</v>
      </c>
      <c r="G216">
        <f t="shared" si="14"/>
        <v>1329.3716503603403</v>
      </c>
      <c r="H216">
        <v>1454.35</v>
      </c>
      <c r="I216">
        <f t="shared" si="15"/>
        <v>36164.133241537565</v>
      </c>
    </row>
    <row r="217" spans="4:9" ht="15">
      <c r="D217">
        <v>215</v>
      </c>
      <c r="E217">
        <f t="shared" si="13"/>
        <v>36164.133241537565</v>
      </c>
      <c r="F217">
        <f t="shared" si="12"/>
        <v>120.54711080512523</v>
      </c>
      <c r="G217">
        <f t="shared" si="14"/>
        <v>1333.8028891948748</v>
      </c>
      <c r="H217">
        <v>1454.35</v>
      </c>
      <c r="I217">
        <f t="shared" si="15"/>
        <v>34830.33035234269</v>
      </c>
    </row>
    <row r="218" spans="4:9" ht="15">
      <c r="D218">
        <v>216</v>
      </c>
      <c r="E218">
        <f t="shared" si="13"/>
        <v>34830.33035234269</v>
      </c>
      <c r="F218">
        <f t="shared" si="12"/>
        <v>116.10110117447563</v>
      </c>
      <c r="G218">
        <f t="shared" si="14"/>
        <v>1338.2488988255243</v>
      </c>
      <c r="H218">
        <v>1454.35</v>
      </c>
      <c r="I218">
        <f t="shared" si="15"/>
        <v>33492.08145351717</v>
      </c>
    </row>
    <row r="219" spans="4:9" ht="15">
      <c r="D219">
        <v>217</v>
      </c>
      <c r="E219">
        <f t="shared" si="13"/>
        <v>33492.08145351717</v>
      </c>
      <c r="F219">
        <f t="shared" si="12"/>
        <v>111.6402715117239</v>
      </c>
      <c r="G219">
        <f t="shared" si="14"/>
        <v>1342.709728488276</v>
      </c>
      <c r="H219">
        <v>1454.35</v>
      </c>
      <c r="I219">
        <f t="shared" si="15"/>
        <v>32149.37172502889</v>
      </c>
    </row>
    <row r="220" spans="4:9" ht="15">
      <c r="D220">
        <v>218</v>
      </c>
      <c r="E220">
        <f t="shared" si="13"/>
        <v>32149.37172502889</v>
      </c>
      <c r="F220">
        <f t="shared" si="12"/>
        <v>107.16457241676298</v>
      </c>
      <c r="G220">
        <f t="shared" si="14"/>
        <v>1347.185427583237</v>
      </c>
      <c r="H220">
        <v>1454.35</v>
      </c>
      <c r="I220">
        <f t="shared" si="15"/>
        <v>30802.186297445653</v>
      </c>
    </row>
    <row r="221" spans="4:9" ht="15">
      <c r="D221">
        <v>219</v>
      </c>
      <c r="E221">
        <f t="shared" si="13"/>
        <v>30802.186297445653</v>
      </c>
      <c r="F221">
        <f t="shared" si="12"/>
        <v>102.67395432481885</v>
      </c>
      <c r="G221">
        <f t="shared" si="14"/>
        <v>1351.676045675181</v>
      </c>
      <c r="H221">
        <v>1454.35</v>
      </c>
      <c r="I221">
        <f t="shared" si="15"/>
        <v>29450.510251770473</v>
      </c>
    </row>
    <row r="222" spans="4:9" ht="15">
      <c r="D222">
        <v>220</v>
      </c>
      <c r="E222">
        <f t="shared" si="13"/>
        <v>29450.510251770473</v>
      </c>
      <c r="F222">
        <f t="shared" si="12"/>
        <v>98.16836750590159</v>
      </c>
      <c r="G222">
        <f t="shared" si="14"/>
        <v>1356.1816324940983</v>
      </c>
      <c r="H222">
        <v>1454.35</v>
      </c>
      <c r="I222">
        <f t="shared" si="15"/>
        <v>28094.328619276374</v>
      </c>
    </row>
    <row r="223" spans="4:9" ht="15">
      <c r="D223">
        <v>221</v>
      </c>
      <c r="E223">
        <f t="shared" si="13"/>
        <v>28094.328619276374</v>
      </c>
      <c r="F223">
        <f t="shared" si="12"/>
        <v>93.64776206425458</v>
      </c>
      <c r="G223">
        <f t="shared" si="14"/>
        <v>1360.7022379357454</v>
      </c>
      <c r="H223">
        <v>1454.35</v>
      </c>
      <c r="I223">
        <f t="shared" si="15"/>
        <v>26733.62638134063</v>
      </c>
    </row>
    <row r="224" spans="4:9" ht="15">
      <c r="D224">
        <v>222</v>
      </c>
      <c r="E224">
        <f t="shared" si="13"/>
        <v>26733.62638134063</v>
      </c>
      <c r="F224">
        <f t="shared" si="12"/>
        <v>89.1120879378021</v>
      </c>
      <c r="G224">
        <f t="shared" si="14"/>
        <v>1365.237912062198</v>
      </c>
      <c r="H224">
        <v>1454.35</v>
      </c>
      <c r="I224">
        <f t="shared" si="15"/>
        <v>25368.38846927843</v>
      </c>
    </row>
    <row r="225" spans="4:9" ht="15">
      <c r="D225">
        <v>223</v>
      </c>
      <c r="E225">
        <f t="shared" si="13"/>
        <v>25368.38846927843</v>
      </c>
      <c r="F225">
        <f t="shared" si="12"/>
        <v>84.56129489759478</v>
      </c>
      <c r="G225">
        <f t="shared" si="14"/>
        <v>1369.7887051024052</v>
      </c>
      <c r="H225">
        <v>1454.35</v>
      </c>
      <c r="I225">
        <f t="shared" si="15"/>
        <v>23998.599764176026</v>
      </c>
    </row>
    <row r="226" spans="4:9" ht="15">
      <c r="D226">
        <v>224</v>
      </c>
      <c r="E226">
        <f t="shared" si="13"/>
        <v>23998.599764176026</v>
      </c>
      <c r="F226">
        <f t="shared" si="12"/>
        <v>79.99533254725343</v>
      </c>
      <c r="G226">
        <f t="shared" si="14"/>
        <v>1374.3546674527465</v>
      </c>
      <c r="H226">
        <v>1454.35</v>
      </c>
      <c r="I226">
        <f t="shared" si="15"/>
        <v>22624.24509672328</v>
      </c>
    </row>
    <row r="227" spans="4:9" ht="15">
      <c r="D227">
        <v>225</v>
      </c>
      <c r="E227">
        <f t="shared" si="13"/>
        <v>22624.24509672328</v>
      </c>
      <c r="F227">
        <f t="shared" si="12"/>
        <v>75.41415032241093</v>
      </c>
      <c r="G227">
        <f t="shared" si="14"/>
        <v>1378.935849677589</v>
      </c>
      <c r="H227">
        <v>1454.35</v>
      </c>
      <c r="I227">
        <f t="shared" si="15"/>
        <v>21245.30924704569</v>
      </c>
    </row>
    <row r="228" spans="4:9" ht="15">
      <c r="D228">
        <v>226</v>
      </c>
      <c r="E228">
        <f t="shared" si="13"/>
        <v>21245.30924704569</v>
      </c>
      <c r="F228">
        <f t="shared" si="12"/>
        <v>70.81769749015231</v>
      </c>
      <c r="G228">
        <f t="shared" si="14"/>
        <v>1383.5323025098476</v>
      </c>
      <c r="H228">
        <v>1454.35</v>
      </c>
      <c r="I228">
        <f t="shared" si="15"/>
        <v>19861.776944535843</v>
      </c>
    </row>
    <row r="229" spans="4:9" ht="15">
      <c r="D229">
        <v>227</v>
      </c>
      <c r="E229">
        <f t="shared" si="13"/>
        <v>19861.776944535843</v>
      </c>
      <c r="F229">
        <f t="shared" si="12"/>
        <v>66.20592314845281</v>
      </c>
      <c r="G229">
        <f t="shared" si="14"/>
        <v>1388.1440768515472</v>
      </c>
      <c r="H229">
        <v>1454.35</v>
      </c>
      <c r="I229">
        <f t="shared" si="15"/>
        <v>18473.632867684297</v>
      </c>
    </row>
    <row r="230" spans="4:9" ht="15">
      <c r="D230">
        <v>228</v>
      </c>
      <c r="E230">
        <f t="shared" si="13"/>
        <v>18473.632867684297</v>
      </c>
      <c r="F230">
        <f t="shared" si="12"/>
        <v>61.57877622561433</v>
      </c>
      <c r="G230">
        <f t="shared" si="14"/>
        <v>1392.7712237743856</v>
      </c>
      <c r="H230">
        <v>1454.35</v>
      </c>
      <c r="I230">
        <f t="shared" si="15"/>
        <v>17080.86164390991</v>
      </c>
    </row>
    <row r="231" spans="4:9" ht="15">
      <c r="D231">
        <v>229</v>
      </c>
      <c r="E231">
        <f t="shared" si="13"/>
        <v>17080.86164390991</v>
      </c>
      <c r="F231">
        <f t="shared" si="12"/>
        <v>56.9362054796997</v>
      </c>
      <c r="G231">
        <f t="shared" si="14"/>
        <v>1397.4137945203001</v>
      </c>
      <c r="H231">
        <v>1454.35</v>
      </c>
      <c r="I231">
        <f t="shared" si="15"/>
        <v>15683.44784938961</v>
      </c>
    </row>
    <row r="232" spans="4:9" ht="15">
      <c r="D232">
        <v>230</v>
      </c>
      <c r="E232">
        <f t="shared" si="13"/>
        <v>15683.44784938961</v>
      </c>
      <c r="F232">
        <f t="shared" si="12"/>
        <v>52.27815949796537</v>
      </c>
      <c r="G232">
        <f t="shared" si="14"/>
        <v>1402.0718405020345</v>
      </c>
      <c r="H232">
        <v>1454.35</v>
      </c>
      <c r="I232">
        <f t="shared" si="15"/>
        <v>14281.376008887575</v>
      </c>
    </row>
    <row r="233" spans="4:9" ht="15">
      <c r="D233">
        <v>231</v>
      </c>
      <c r="E233">
        <f t="shared" si="13"/>
        <v>14281.376008887575</v>
      </c>
      <c r="F233">
        <f t="shared" si="12"/>
        <v>47.60458669629192</v>
      </c>
      <c r="G233">
        <f t="shared" si="14"/>
        <v>1406.745413303708</v>
      </c>
      <c r="H233">
        <v>1454.35</v>
      </c>
      <c r="I233">
        <f t="shared" si="15"/>
        <v>12874.630595583867</v>
      </c>
    </row>
    <row r="234" spans="4:9" ht="15">
      <c r="D234">
        <v>232</v>
      </c>
      <c r="E234">
        <f t="shared" si="13"/>
        <v>12874.630595583867</v>
      </c>
      <c r="F234">
        <f t="shared" si="12"/>
        <v>42.91543531861289</v>
      </c>
      <c r="G234">
        <f t="shared" si="14"/>
        <v>1411.434564681387</v>
      </c>
      <c r="H234">
        <v>1454.35</v>
      </c>
      <c r="I234">
        <f t="shared" si="15"/>
        <v>11463.19603090248</v>
      </c>
    </row>
    <row r="235" spans="4:9" ht="15">
      <c r="D235">
        <v>233</v>
      </c>
      <c r="E235">
        <f t="shared" si="13"/>
        <v>11463.19603090248</v>
      </c>
      <c r="F235">
        <f t="shared" si="12"/>
        <v>38.2106534363416</v>
      </c>
      <c r="G235">
        <f t="shared" si="14"/>
        <v>1416.1393465636584</v>
      </c>
      <c r="H235">
        <v>1454.35</v>
      </c>
      <c r="I235">
        <f t="shared" si="15"/>
        <v>10047.056684338822</v>
      </c>
    </row>
    <row r="236" spans="4:9" ht="15">
      <c r="D236">
        <v>234</v>
      </c>
      <c r="E236">
        <f t="shared" si="13"/>
        <v>10047.056684338822</v>
      </c>
      <c r="F236">
        <f t="shared" si="12"/>
        <v>33.49018894779608</v>
      </c>
      <c r="G236">
        <f t="shared" si="14"/>
        <v>1420.859811052204</v>
      </c>
      <c r="H236">
        <v>1454.35</v>
      </c>
      <c r="I236">
        <f t="shared" si="15"/>
        <v>8626.196873286619</v>
      </c>
    </row>
    <row r="237" spans="4:9" ht="15">
      <c r="D237">
        <v>235</v>
      </c>
      <c r="E237">
        <f t="shared" si="13"/>
        <v>8626.196873286619</v>
      </c>
      <c r="F237">
        <f t="shared" si="12"/>
        <v>28.753989577622065</v>
      </c>
      <c r="G237">
        <f t="shared" si="14"/>
        <v>1425.5960104223777</v>
      </c>
      <c r="H237">
        <v>1454.35</v>
      </c>
      <c r="I237">
        <f t="shared" si="15"/>
        <v>7200.600862864241</v>
      </c>
    </row>
    <row r="238" spans="4:9" ht="15">
      <c r="D238">
        <v>236</v>
      </c>
      <c r="E238">
        <f t="shared" si="13"/>
        <v>7200.600862864241</v>
      </c>
      <c r="F238">
        <f t="shared" si="12"/>
        <v>24.00200287621414</v>
      </c>
      <c r="G238">
        <f t="shared" si="14"/>
        <v>1430.3479971237857</v>
      </c>
      <c r="H238">
        <v>1454.35</v>
      </c>
      <c r="I238">
        <f t="shared" si="15"/>
        <v>5770.2528657404555</v>
      </c>
    </row>
    <row r="239" spans="4:9" ht="15">
      <c r="D239">
        <v>237</v>
      </c>
      <c r="E239">
        <f t="shared" si="13"/>
        <v>5770.2528657404555</v>
      </c>
      <c r="F239">
        <f t="shared" si="12"/>
        <v>19.234176219134852</v>
      </c>
      <c r="G239">
        <f t="shared" si="14"/>
        <v>1435.115823780865</v>
      </c>
      <c r="H239">
        <v>1454.35</v>
      </c>
      <c r="I239">
        <f t="shared" si="15"/>
        <v>4335.1370419595905</v>
      </c>
    </row>
    <row r="240" spans="4:9" ht="15">
      <c r="D240">
        <v>238</v>
      </c>
      <c r="E240">
        <f t="shared" si="13"/>
        <v>4335.1370419595905</v>
      </c>
      <c r="F240">
        <f t="shared" si="12"/>
        <v>14.45045680653197</v>
      </c>
      <c r="G240">
        <f t="shared" si="14"/>
        <v>1439.899543193468</v>
      </c>
      <c r="H240">
        <v>1454.35</v>
      </c>
      <c r="I240">
        <f t="shared" si="15"/>
        <v>2895.2374987661224</v>
      </c>
    </row>
    <row r="241" spans="4:9" ht="15">
      <c r="D241">
        <v>239</v>
      </c>
      <c r="E241">
        <f t="shared" si="13"/>
        <v>2895.2374987661224</v>
      </c>
      <c r="F241">
        <f t="shared" si="12"/>
        <v>9.650791662553742</v>
      </c>
      <c r="G241">
        <f t="shared" si="14"/>
        <v>1444.6992083374462</v>
      </c>
      <c r="H241">
        <v>1454.35</v>
      </c>
      <c r="I241">
        <f t="shared" si="15"/>
        <v>1450.5382904286762</v>
      </c>
    </row>
    <row r="242" spans="4:9" ht="15">
      <c r="D242">
        <v>240</v>
      </c>
      <c r="E242">
        <f t="shared" si="13"/>
        <v>1450.5382904286762</v>
      </c>
      <c r="F242">
        <f t="shared" si="12"/>
        <v>4.835127634762254</v>
      </c>
      <c r="G242">
        <f t="shared" si="14"/>
        <v>1449.5148723652376</v>
      </c>
      <c r="H242">
        <v>1454.35</v>
      </c>
      <c r="I242">
        <f t="shared" si="15"/>
        <v>1.023418063438612</v>
      </c>
    </row>
    <row r="245" ht="15">
      <c r="A245" t="s">
        <v>46</v>
      </c>
    </row>
    <row r="246" ht="15">
      <c r="B246" t="s">
        <v>47</v>
      </c>
    </row>
    <row r="247" spans="6:7" ht="15">
      <c r="F247">
        <f>SUM(F3:F242)</f>
        <v>109045.02341806318</v>
      </c>
      <c r="G24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2013-02-11T05:03:43Z</dcterms:created>
  <dcterms:modified xsi:type="dcterms:W3CDTF">2013-02-11T05:53:48Z</dcterms:modified>
  <cp:category/>
  <cp:version/>
  <cp:contentType/>
  <cp:contentStatus/>
</cp:coreProperties>
</file>